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40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C130" i="1" s="1"/>
  <c r="C124" i="1"/>
  <c r="C113" i="1"/>
  <c r="C90" i="1"/>
  <c r="C129" i="1" s="1"/>
  <c r="C86" i="1"/>
  <c r="C32" i="1"/>
  <c r="C22" i="1"/>
  <c r="C5" i="1"/>
</calcChain>
</file>

<file path=xl/sharedStrings.xml><?xml version="1.0" encoding="utf-8"?>
<sst xmlns="http://schemas.openxmlformats.org/spreadsheetml/2006/main" count="158" uniqueCount="26">
  <si>
    <t>품목명</t>
  </si>
  <si>
    <t/>
  </si>
  <si>
    <t>화건(꼭무)</t>
  </si>
  <si>
    <t>화건(손꼭무)</t>
  </si>
  <si>
    <t>청양(꼭무)</t>
  </si>
  <si>
    <t>청양</t>
  </si>
  <si>
    <t>하우스햇고추</t>
  </si>
  <si>
    <t>양건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</si>
  <si>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</si>
  <si>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</si>
  <si>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</si>
  <si>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</si>
  <si>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평균단가:9,390원</t>
    <phoneticPr fontId="2" type="noConversion"/>
  </si>
  <si>
    <t>평균단가:9,361원</t>
    <phoneticPr fontId="2" type="noConversion"/>
  </si>
  <si>
    <t>평균단가:10,354원</t>
    <phoneticPr fontId="2" type="noConversion"/>
  </si>
  <si>
    <t>평균단가:7,541원</t>
    <phoneticPr fontId="2" type="noConversion"/>
  </si>
  <si>
    <t>평균단가:7,807원</t>
    <phoneticPr fontId="2" type="noConversion"/>
  </si>
  <si>
    <t>평균단가:7,035원</t>
    <phoneticPr fontId="2" type="noConversion"/>
  </si>
  <si>
    <t>평균단가:6,708원</t>
    <phoneticPr fontId="2" type="noConversion"/>
  </si>
  <si>
    <t>평균단가:4,932원</t>
    <phoneticPr fontId="2" type="noConversion"/>
  </si>
  <si>
    <t>7,890~6,560원
평균단가:6,960원</t>
    <phoneticPr fontId="2" type="noConversion"/>
  </si>
  <si>
    <t>총 평균단가:6,899원</t>
    <phoneticPr fontId="2" type="noConversion"/>
  </si>
  <si>
    <t>총중량(근)</t>
  </si>
  <si>
    <t>단가(근)</t>
  </si>
  <si>
    <t>비고</t>
  </si>
  <si>
    <t>건고추 시세표
[기준일:2022.05.23]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</si>
</sst>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activeCell="H14" sqref="H14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6" t="s">
        <v>25</v>
      </c>
      <c r="B1" s="17"/>
      <c r="C1" s="17"/>
      <c r="D1" s="17"/>
      <c r="E1" s="18"/>
    </row>
    <row r="2" spans="1:5" ht="33" customHeight="1" x14ac:dyDescent="0.3">
      <c r="A2" s="19"/>
      <c r="B2" s="20"/>
      <c r="C2" s="20"/>
      <c r="D2" s="20"/>
      <c r="E2" s="21"/>
    </row>
    <row r="3" spans="1:5" x14ac:dyDescent="0.3">
      <c r="A3" s="3"/>
      <c r="B3" s="4" t="s">
        <v>0</v>
      </c>
      <c r="C3" s="4" t="s">
        <v>22</v>
      </c>
      <c r="D3" s="4" t="s">
        <v>23</v>
      </c>
      <c r="E3" s="4" t="s">
        <v>24</v>
      </c>
    </row>
    <row r="4" spans="1:5" x14ac:dyDescent="0.3">
      <c r="A4" s="5">
        <v>1</v>
      </c>
      <c r="B4" s="6" t="s">
        <v>7</v>
      </c>
      <c r="C4" s="7">
        <v>50</v>
      </c>
      <c r="D4" s="8">
        <v>9390</v>
      </c>
      <c r="E4" s="9" t="s">
        <v>1</v>
      </c>
    </row>
    <row r="5" spans="1:5" x14ac:dyDescent="0.3">
      <c r="A5" s="10"/>
      <c r="B5" s="11" t="s">
        <v>12</v>
      </c>
      <c r="C5" s="7">
        <f t="shared" ref="C5" si="0">SUM(C4)</f>
        <v>50</v>
      </c>
      <c r="D5" s="8"/>
      <c r="E5" s="9"/>
    </row>
    <row r="6" spans="1:5" x14ac:dyDescent="0.3">
      <c r="A6" s="5">
        <v>1</v>
      </c>
      <c r="B6" s="6" t="s">
        <v>5</v>
      </c>
      <c r="C6" s="7">
        <v>200</v>
      </c>
      <c r="D6" s="8">
        <v>10100</v>
      </c>
      <c r="E6" s="9" t="s">
        <v>6</v>
      </c>
    </row>
    <row r="7" spans="1:5" x14ac:dyDescent="0.3">
      <c r="A7" s="5">
        <v>2</v>
      </c>
      <c r="B7" s="6" t="s">
        <v>5</v>
      </c>
      <c r="C7" s="7">
        <v>150</v>
      </c>
      <c r="D7" s="8">
        <v>10100</v>
      </c>
      <c r="E7" s="9" t="s">
        <v>6</v>
      </c>
    </row>
    <row r="8" spans="1:5" x14ac:dyDescent="0.3">
      <c r="A8" s="5">
        <v>3</v>
      </c>
      <c r="B8" s="6" t="s">
        <v>5</v>
      </c>
      <c r="C8" s="7">
        <v>50</v>
      </c>
      <c r="D8" s="8">
        <v>9760</v>
      </c>
      <c r="E8" s="9"/>
    </row>
    <row r="9" spans="1:5" x14ac:dyDescent="0.3">
      <c r="A9" s="5">
        <v>4</v>
      </c>
      <c r="B9" s="6" t="s">
        <v>5</v>
      </c>
      <c r="C9" s="7">
        <v>50</v>
      </c>
      <c r="D9" s="8">
        <v>9550</v>
      </c>
      <c r="E9" s="9" t="s">
        <v>1</v>
      </c>
    </row>
    <row r="10" spans="1:5" x14ac:dyDescent="0.3">
      <c r="A10" s="5">
        <v>5</v>
      </c>
      <c r="B10" s="6" t="s">
        <v>5</v>
      </c>
      <c r="C10" s="7">
        <v>50</v>
      </c>
      <c r="D10" s="8">
        <v>9500</v>
      </c>
      <c r="E10" s="9" t="s">
        <v>1</v>
      </c>
    </row>
    <row r="11" spans="1:5" x14ac:dyDescent="0.3">
      <c r="A11" s="5">
        <v>6</v>
      </c>
      <c r="B11" s="6" t="s">
        <v>5</v>
      </c>
      <c r="C11" s="7">
        <v>21.666666666666668</v>
      </c>
      <c r="D11" s="8">
        <v>9380</v>
      </c>
      <c r="E11" s="9" t="s">
        <v>1</v>
      </c>
    </row>
    <row r="12" spans="1:5" x14ac:dyDescent="0.3">
      <c r="A12" s="5">
        <v>7</v>
      </c>
      <c r="B12" s="6" t="s">
        <v>5</v>
      </c>
      <c r="C12" s="7">
        <v>43.333333333333336</v>
      </c>
      <c r="D12" s="8">
        <v>9360</v>
      </c>
      <c r="E12" s="9" t="s">
        <v>1</v>
      </c>
    </row>
    <row r="13" spans="1:5" x14ac:dyDescent="0.3">
      <c r="A13" s="5">
        <v>8</v>
      </c>
      <c r="B13" s="6" t="s">
        <v>5</v>
      </c>
      <c r="C13" s="7">
        <v>96.666666666666671</v>
      </c>
      <c r="D13" s="8">
        <v>9360</v>
      </c>
      <c r="E13" s="9" t="s">
        <v>1</v>
      </c>
    </row>
    <row r="14" spans="1:5" x14ac:dyDescent="0.3">
      <c r="A14" s="5">
        <v>9</v>
      </c>
      <c r="B14" s="6" t="s">
        <v>5</v>
      </c>
      <c r="C14" s="7">
        <v>100</v>
      </c>
      <c r="D14" s="8">
        <v>9360</v>
      </c>
      <c r="E14" s="9" t="s">
        <v>1</v>
      </c>
    </row>
    <row r="15" spans="1:5" x14ac:dyDescent="0.3">
      <c r="A15" s="5">
        <v>10</v>
      </c>
      <c r="B15" s="6" t="s">
        <v>5</v>
      </c>
      <c r="C15" s="7">
        <v>43.333333333333336</v>
      </c>
      <c r="D15" s="8">
        <v>9320</v>
      </c>
      <c r="E15" s="9"/>
    </row>
    <row r="16" spans="1:5" x14ac:dyDescent="0.3">
      <c r="A16" s="5">
        <v>11</v>
      </c>
      <c r="B16" s="6" t="s">
        <v>5</v>
      </c>
      <c r="C16" s="7">
        <v>50</v>
      </c>
      <c r="D16" s="8">
        <v>9300</v>
      </c>
      <c r="E16" s="9"/>
    </row>
    <row r="17" spans="1:5" x14ac:dyDescent="0.3">
      <c r="A17" s="5">
        <v>12</v>
      </c>
      <c r="B17" s="6" t="s">
        <v>5</v>
      </c>
      <c r="C17" s="7">
        <v>50</v>
      </c>
      <c r="D17" s="8">
        <v>9220</v>
      </c>
      <c r="E17" s="9"/>
    </row>
    <row r="18" spans="1:5" x14ac:dyDescent="0.3">
      <c r="A18" s="5">
        <v>13</v>
      </c>
      <c r="B18" s="6" t="s">
        <v>5</v>
      </c>
      <c r="C18" s="7">
        <v>50</v>
      </c>
      <c r="D18" s="8">
        <v>9050</v>
      </c>
      <c r="E18" s="9"/>
    </row>
    <row r="19" spans="1:5" x14ac:dyDescent="0.3">
      <c r="A19" s="5">
        <v>14</v>
      </c>
      <c r="B19" s="6" t="s">
        <v>5</v>
      </c>
      <c r="C19" s="7">
        <v>18.333333333333336</v>
      </c>
      <c r="D19" s="8">
        <v>8200</v>
      </c>
      <c r="E19" s="9"/>
    </row>
    <row r="20" spans="1:5" x14ac:dyDescent="0.3">
      <c r="A20" s="5">
        <v>15</v>
      </c>
      <c r="B20" s="6" t="s">
        <v>5</v>
      </c>
      <c r="C20" s="7">
        <v>36.666666666666671</v>
      </c>
      <c r="D20" s="8">
        <v>7230</v>
      </c>
      <c r="E20" s="9"/>
    </row>
    <row r="21" spans="1:5" x14ac:dyDescent="0.3">
      <c r="A21" s="5">
        <v>16</v>
      </c>
      <c r="B21" s="6" t="s">
        <v>5</v>
      </c>
      <c r="C21" s="7">
        <v>50</v>
      </c>
      <c r="D21" s="8">
        <v>6000</v>
      </c>
      <c r="E21" s="9"/>
    </row>
    <row r="22" spans="1:5" x14ac:dyDescent="0.3">
      <c r="A22" s="10"/>
      <c r="B22" s="11" t="s">
        <v>13</v>
      </c>
      <c r="C22" s="7">
        <f t="shared" ref="C22" si="1">SUM(C6:C21)</f>
        <v>1060</v>
      </c>
      <c r="D22" s="8"/>
      <c r="E22" s="9"/>
    </row>
    <row r="23" spans="1:5" x14ac:dyDescent="0.3">
      <c r="A23" s="5">
        <v>1</v>
      </c>
      <c r="B23" s="6" t="s">
        <v>4</v>
      </c>
      <c r="C23" s="7">
        <v>100</v>
      </c>
      <c r="D23" s="8">
        <v>10900</v>
      </c>
      <c r="E23" s="9"/>
    </row>
    <row r="24" spans="1:5" x14ac:dyDescent="0.3">
      <c r="A24" s="5">
        <v>2</v>
      </c>
      <c r="B24" s="6" t="s">
        <v>4</v>
      </c>
      <c r="C24" s="7">
        <v>50</v>
      </c>
      <c r="D24" s="8">
        <v>10800</v>
      </c>
      <c r="E24" s="9"/>
    </row>
    <row r="25" spans="1:5" x14ac:dyDescent="0.3">
      <c r="A25" s="5">
        <v>3</v>
      </c>
      <c r="B25" s="6" t="s">
        <v>4</v>
      </c>
      <c r="C25" s="7">
        <v>41.666666666666671</v>
      </c>
      <c r="D25" s="8">
        <v>10620</v>
      </c>
      <c r="E25" s="9"/>
    </row>
    <row r="26" spans="1:5" x14ac:dyDescent="0.3">
      <c r="A26" s="5">
        <v>4</v>
      </c>
      <c r="B26" s="6" t="s">
        <v>4</v>
      </c>
      <c r="C26" s="7">
        <v>350</v>
      </c>
      <c r="D26" s="8">
        <v>10510</v>
      </c>
      <c r="E26" s="9"/>
    </row>
    <row r="27" spans="1:5" x14ac:dyDescent="0.3">
      <c r="A27" s="5">
        <v>5</v>
      </c>
      <c r="B27" s="6" t="s">
        <v>4</v>
      </c>
      <c r="C27" s="7">
        <v>15</v>
      </c>
      <c r="D27" s="8">
        <v>10420</v>
      </c>
      <c r="E27" s="9"/>
    </row>
    <row r="28" spans="1:5" x14ac:dyDescent="0.3">
      <c r="A28" s="5">
        <v>6</v>
      </c>
      <c r="B28" s="6" t="s">
        <v>4</v>
      </c>
      <c r="C28" s="7">
        <v>150</v>
      </c>
      <c r="D28" s="8">
        <v>10160</v>
      </c>
      <c r="E28" s="9"/>
    </row>
    <row r="29" spans="1:5" x14ac:dyDescent="0.3">
      <c r="A29" s="5">
        <v>7</v>
      </c>
      <c r="B29" s="6" t="s">
        <v>4</v>
      </c>
      <c r="C29" s="7">
        <v>33.333333333333336</v>
      </c>
      <c r="D29" s="8">
        <v>9910</v>
      </c>
      <c r="E29" s="9" t="s">
        <v>1</v>
      </c>
    </row>
    <row r="30" spans="1:5" x14ac:dyDescent="0.3">
      <c r="A30" s="5">
        <v>8</v>
      </c>
      <c r="B30" s="6" t="s">
        <v>4</v>
      </c>
      <c r="C30" s="7">
        <v>30</v>
      </c>
      <c r="D30" s="8">
        <v>8860</v>
      </c>
      <c r="E30" s="9" t="s">
        <v>1</v>
      </c>
    </row>
    <row r="31" spans="1:5" x14ac:dyDescent="0.3">
      <c r="A31" s="5">
        <v>9</v>
      </c>
      <c r="B31" s="6" t="s">
        <v>4</v>
      </c>
      <c r="C31" s="7">
        <v>18.333333333333336</v>
      </c>
      <c r="D31" s="8">
        <v>7350</v>
      </c>
      <c r="E31" s="9" t="s">
        <v>1</v>
      </c>
    </row>
    <row r="32" spans="1:5" x14ac:dyDescent="0.3">
      <c r="A32" s="10"/>
      <c r="B32" s="11" t="s">
        <v>14</v>
      </c>
      <c r="C32" s="7">
        <f t="shared" ref="C32" si="2">SUM(C23:C31)</f>
        <v>788.33333333333348</v>
      </c>
      <c r="D32" s="8"/>
      <c r="E32" s="9"/>
    </row>
    <row r="33" spans="1:5" x14ac:dyDescent="0.3">
      <c r="A33" s="5">
        <v>10</v>
      </c>
      <c r="B33" s="6" t="s">
        <v>3</v>
      </c>
      <c r="C33" s="7">
        <v>250</v>
      </c>
      <c r="D33" s="8">
        <v>8030</v>
      </c>
      <c r="E33" s="9" t="s">
        <v>1</v>
      </c>
    </row>
    <row r="34" spans="1:5" x14ac:dyDescent="0.3">
      <c r="A34" s="5">
        <v>11</v>
      </c>
      <c r="B34" s="6" t="s">
        <v>3</v>
      </c>
      <c r="C34" s="7">
        <v>50</v>
      </c>
      <c r="D34" s="8">
        <v>8000</v>
      </c>
      <c r="E34" s="9" t="s">
        <v>1</v>
      </c>
    </row>
    <row r="35" spans="1:5" x14ac:dyDescent="0.3">
      <c r="A35" s="5">
        <v>12</v>
      </c>
      <c r="B35" s="6" t="s">
        <v>2</v>
      </c>
      <c r="C35" s="7">
        <v>33.333333333333336</v>
      </c>
      <c r="D35" s="8">
        <v>7940</v>
      </c>
      <c r="E35" s="9" t="s">
        <v>1</v>
      </c>
    </row>
    <row r="36" spans="1:5" x14ac:dyDescent="0.3">
      <c r="A36" s="5">
        <v>13</v>
      </c>
      <c r="B36" s="6" t="s">
        <v>3</v>
      </c>
      <c r="C36" s="7">
        <v>41.666666666666671</v>
      </c>
      <c r="D36" s="8">
        <v>7930</v>
      </c>
      <c r="E36" s="9"/>
    </row>
    <row r="37" spans="1:5" x14ac:dyDescent="0.3">
      <c r="A37" s="5">
        <v>14</v>
      </c>
      <c r="B37" s="6" t="s">
        <v>3</v>
      </c>
      <c r="C37" s="7">
        <v>50</v>
      </c>
      <c r="D37" s="8">
        <v>7930</v>
      </c>
      <c r="E37" s="9"/>
    </row>
    <row r="38" spans="1:5" x14ac:dyDescent="0.3">
      <c r="A38" s="5">
        <v>15</v>
      </c>
      <c r="B38" s="6" t="s">
        <v>2</v>
      </c>
      <c r="C38" s="7">
        <v>400</v>
      </c>
      <c r="D38" s="8">
        <v>7900</v>
      </c>
      <c r="E38" s="9"/>
    </row>
    <row r="39" spans="1:5" x14ac:dyDescent="0.3">
      <c r="A39" s="5">
        <v>16</v>
      </c>
      <c r="B39" s="6" t="s">
        <v>2</v>
      </c>
      <c r="C39" s="7">
        <v>50</v>
      </c>
      <c r="D39" s="8">
        <v>7900</v>
      </c>
      <c r="E39" s="9"/>
    </row>
    <row r="40" spans="1:5" x14ac:dyDescent="0.3">
      <c r="A40" s="5">
        <v>17</v>
      </c>
      <c r="B40" s="6" t="s">
        <v>3</v>
      </c>
      <c r="C40" s="7">
        <v>48.333333333333336</v>
      </c>
      <c r="D40" s="8">
        <v>7880</v>
      </c>
      <c r="E40" s="9"/>
    </row>
    <row r="41" spans="1:5" x14ac:dyDescent="0.3">
      <c r="A41" s="5">
        <v>18</v>
      </c>
      <c r="B41" s="6" t="s">
        <v>2</v>
      </c>
      <c r="C41" s="7">
        <v>50</v>
      </c>
      <c r="D41" s="8">
        <v>7870</v>
      </c>
      <c r="E41" s="9"/>
    </row>
    <row r="42" spans="1:5" x14ac:dyDescent="0.3">
      <c r="A42" s="5">
        <v>19</v>
      </c>
      <c r="B42" s="6" t="s">
        <v>3</v>
      </c>
      <c r="C42" s="7">
        <v>50</v>
      </c>
      <c r="D42" s="8">
        <v>7870</v>
      </c>
      <c r="E42" s="9"/>
    </row>
    <row r="43" spans="1:5" x14ac:dyDescent="0.3">
      <c r="A43" s="5">
        <v>20</v>
      </c>
      <c r="B43" s="6" t="s">
        <v>2</v>
      </c>
      <c r="C43" s="7">
        <v>50</v>
      </c>
      <c r="D43" s="8">
        <v>7830</v>
      </c>
      <c r="E43" s="9"/>
    </row>
    <row r="44" spans="1:5" x14ac:dyDescent="0.3">
      <c r="A44" s="5">
        <v>21</v>
      </c>
      <c r="B44" s="6" t="s">
        <v>2</v>
      </c>
      <c r="C44" s="7">
        <v>30</v>
      </c>
      <c r="D44" s="8">
        <v>7820</v>
      </c>
      <c r="E44" s="9"/>
    </row>
    <row r="45" spans="1:5" x14ac:dyDescent="0.3">
      <c r="A45" s="5">
        <v>22</v>
      </c>
      <c r="B45" s="6" t="s">
        <v>2</v>
      </c>
      <c r="C45" s="7">
        <v>50</v>
      </c>
      <c r="D45" s="8">
        <v>7820</v>
      </c>
      <c r="E45" s="9"/>
    </row>
    <row r="46" spans="1:5" x14ac:dyDescent="0.3">
      <c r="A46" s="5">
        <v>23</v>
      </c>
      <c r="B46" s="6" t="s">
        <v>2</v>
      </c>
      <c r="C46" s="7">
        <v>300</v>
      </c>
      <c r="D46" s="8">
        <v>7810</v>
      </c>
      <c r="E46" s="9"/>
    </row>
    <row r="47" spans="1:5" x14ac:dyDescent="0.3">
      <c r="A47" s="5">
        <v>24</v>
      </c>
      <c r="B47" s="6" t="s">
        <v>3</v>
      </c>
      <c r="C47" s="7">
        <v>21.666666666666668</v>
      </c>
      <c r="D47" s="8">
        <v>7800</v>
      </c>
      <c r="E47" s="9" t="s">
        <v>1</v>
      </c>
    </row>
    <row r="48" spans="1:5" x14ac:dyDescent="0.3">
      <c r="A48" s="5">
        <v>25</v>
      </c>
      <c r="B48" s="6" t="s">
        <v>2</v>
      </c>
      <c r="C48" s="7">
        <v>250</v>
      </c>
      <c r="D48" s="8">
        <v>7780</v>
      </c>
      <c r="E48" s="9" t="s">
        <v>1</v>
      </c>
    </row>
    <row r="49" spans="1:5" x14ac:dyDescent="0.3">
      <c r="A49" s="5">
        <v>26</v>
      </c>
      <c r="B49" s="6" t="s">
        <v>2</v>
      </c>
      <c r="C49" s="7">
        <v>300</v>
      </c>
      <c r="D49" s="8">
        <v>7770</v>
      </c>
      <c r="E49" s="9"/>
    </row>
    <row r="50" spans="1:5" x14ac:dyDescent="0.3">
      <c r="A50" s="5">
        <v>27</v>
      </c>
      <c r="B50" s="6" t="s">
        <v>2</v>
      </c>
      <c r="C50" s="7">
        <v>18.333333333333336</v>
      </c>
      <c r="D50" s="8">
        <v>7760</v>
      </c>
      <c r="E50" s="9"/>
    </row>
    <row r="51" spans="1:5" x14ac:dyDescent="0.3">
      <c r="A51" s="5">
        <v>28</v>
      </c>
      <c r="B51" s="6" t="s">
        <v>2</v>
      </c>
      <c r="C51" s="7">
        <v>50</v>
      </c>
      <c r="D51" s="8">
        <v>7760</v>
      </c>
      <c r="E51" s="9"/>
    </row>
    <row r="52" spans="1:5" x14ac:dyDescent="0.3">
      <c r="A52" s="5">
        <v>29</v>
      </c>
      <c r="B52" s="6" t="s">
        <v>2</v>
      </c>
      <c r="C52" s="7">
        <v>50</v>
      </c>
      <c r="D52" s="8">
        <v>7760</v>
      </c>
      <c r="E52" s="9"/>
    </row>
    <row r="53" spans="1:5" x14ac:dyDescent="0.3">
      <c r="A53" s="5">
        <v>30</v>
      </c>
      <c r="B53" s="6" t="s">
        <v>2</v>
      </c>
      <c r="C53" s="7">
        <v>26.666666666666668</v>
      </c>
      <c r="D53" s="8">
        <v>7730</v>
      </c>
      <c r="E53" s="9"/>
    </row>
    <row r="54" spans="1:5" x14ac:dyDescent="0.3">
      <c r="A54" s="5">
        <v>31</v>
      </c>
      <c r="B54" s="6" t="s">
        <v>2</v>
      </c>
      <c r="C54" s="7">
        <v>350</v>
      </c>
      <c r="D54" s="8">
        <v>7710</v>
      </c>
      <c r="E54" s="9"/>
    </row>
    <row r="55" spans="1:5" x14ac:dyDescent="0.3">
      <c r="A55" s="5">
        <v>32</v>
      </c>
      <c r="B55" s="6" t="s">
        <v>3</v>
      </c>
      <c r="C55" s="7">
        <v>11.666666666666668</v>
      </c>
      <c r="D55" s="8">
        <v>7710</v>
      </c>
      <c r="E55" s="9"/>
    </row>
    <row r="56" spans="1:5" x14ac:dyDescent="0.3">
      <c r="A56" s="5">
        <v>33</v>
      </c>
      <c r="B56" s="6" t="s">
        <v>2</v>
      </c>
      <c r="C56" s="7">
        <v>50</v>
      </c>
      <c r="D56" s="8">
        <v>7700</v>
      </c>
      <c r="E56" s="9"/>
    </row>
    <row r="57" spans="1:5" x14ac:dyDescent="0.3">
      <c r="A57" s="5">
        <v>34</v>
      </c>
      <c r="B57" s="6" t="s">
        <v>3</v>
      </c>
      <c r="C57" s="7">
        <v>45</v>
      </c>
      <c r="D57" s="8">
        <v>7700</v>
      </c>
      <c r="E57" s="9"/>
    </row>
    <row r="58" spans="1:5" x14ac:dyDescent="0.3">
      <c r="A58" s="5">
        <v>35</v>
      </c>
      <c r="B58" s="6" t="s">
        <v>3</v>
      </c>
      <c r="C58" s="7">
        <v>50</v>
      </c>
      <c r="D58" s="8">
        <v>7700</v>
      </c>
      <c r="E58" s="9"/>
    </row>
    <row r="59" spans="1:5" x14ac:dyDescent="0.3">
      <c r="A59" s="5">
        <v>36</v>
      </c>
      <c r="B59" s="6" t="s">
        <v>3</v>
      </c>
      <c r="C59" s="7">
        <v>10</v>
      </c>
      <c r="D59" s="8">
        <v>7700</v>
      </c>
      <c r="E59" s="9"/>
    </row>
    <row r="60" spans="1:5" x14ac:dyDescent="0.3">
      <c r="A60" s="5">
        <v>37</v>
      </c>
      <c r="B60" s="6" t="s">
        <v>2</v>
      </c>
      <c r="C60" s="7">
        <v>600</v>
      </c>
      <c r="D60" s="8">
        <v>7670</v>
      </c>
      <c r="E60" s="9"/>
    </row>
    <row r="61" spans="1:5" x14ac:dyDescent="0.3">
      <c r="A61" s="5">
        <v>38</v>
      </c>
      <c r="B61" s="6" t="s">
        <v>2</v>
      </c>
      <c r="C61" s="7">
        <v>250</v>
      </c>
      <c r="D61" s="8">
        <v>7670</v>
      </c>
      <c r="E61" s="9"/>
    </row>
    <row r="62" spans="1:5" x14ac:dyDescent="0.3">
      <c r="A62" s="5">
        <v>39</v>
      </c>
      <c r="B62" s="6" t="s">
        <v>2</v>
      </c>
      <c r="C62" s="7">
        <v>500</v>
      </c>
      <c r="D62" s="8">
        <v>7640</v>
      </c>
      <c r="E62" s="9"/>
    </row>
    <row r="63" spans="1:5" x14ac:dyDescent="0.3">
      <c r="A63" s="5">
        <v>40</v>
      </c>
      <c r="B63" s="6" t="s">
        <v>2</v>
      </c>
      <c r="C63" s="7">
        <v>500</v>
      </c>
      <c r="D63" s="8">
        <v>7620</v>
      </c>
      <c r="E63" s="9"/>
    </row>
    <row r="64" spans="1:5" x14ac:dyDescent="0.3">
      <c r="A64" s="5">
        <v>41</v>
      </c>
      <c r="B64" s="6" t="s">
        <v>2</v>
      </c>
      <c r="C64" s="7">
        <v>50</v>
      </c>
      <c r="D64" s="8">
        <v>7600</v>
      </c>
      <c r="E64" s="9"/>
    </row>
    <row r="65" spans="1:5" x14ac:dyDescent="0.3">
      <c r="A65" s="5">
        <v>42</v>
      </c>
      <c r="B65" s="6" t="s">
        <v>2</v>
      </c>
      <c r="C65" s="7">
        <v>50</v>
      </c>
      <c r="D65" s="8">
        <v>7600</v>
      </c>
      <c r="E65" s="9"/>
    </row>
    <row r="66" spans="1:5" x14ac:dyDescent="0.3">
      <c r="A66" s="5">
        <v>43</v>
      </c>
      <c r="B66" s="6" t="s">
        <v>2</v>
      </c>
      <c r="C66" s="7">
        <v>200</v>
      </c>
      <c r="D66" s="8">
        <v>7590</v>
      </c>
      <c r="E66" s="9" t="s">
        <v>1</v>
      </c>
    </row>
    <row r="67" spans="1:5" x14ac:dyDescent="0.3">
      <c r="A67" s="5">
        <v>44</v>
      </c>
      <c r="B67" s="6" t="s">
        <v>2</v>
      </c>
      <c r="C67" s="7">
        <v>48.333333333333336</v>
      </c>
      <c r="D67" s="8">
        <v>7580</v>
      </c>
      <c r="E67" s="9" t="s">
        <v>1</v>
      </c>
    </row>
    <row r="68" spans="1:5" x14ac:dyDescent="0.3">
      <c r="A68" s="5">
        <v>45</v>
      </c>
      <c r="B68" s="6" t="s">
        <v>2</v>
      </c>
      <c r="C68" s="7">
        <v>450</v>
      </c>
      <c r="D68" s="8">
        <v>7570</v>
      </c>
      <c r="E68" s="9" t="s">
        <v>1</v>
      </c>
    </row>
    <row r="69" spans="1:5" x14ac:dyDescent="0.3">
      <c r="A69" s="5">
        <v>46</v>
      </c>
      <c r="B69" s="6" t="s">
        <v>2</v>
      </c>
      <c r="C69" s="7">
        <v>46.666666666666671</v>
      </c>
      <c r="D69" s="8">
        <v>7480</v>
      </c>
      <c r="E69" s="9"/>
    </row>
    <row r="70" spans="1:5" x14ac:dyDescent="0.3">
      <c r="A70" s="5">
        <v>47</v>
      </c>
      <c r="B70" s="6" t="s">
        <v>2</v>
      </c>
      <c r="C70" s="7">
        <v>33.333333333333336</v>
      </c>
      <c r="D70" s="8">
        <v>7410</v>
      </c>
      <c r="E70" s="9"/>
    </row>
    <row r="71" spans="1:5" x14ac:dyDescent="0.3">
      <c r="A71" s="5">
        <v>48</v>
      </c>
      <c r="B71" s="6" t="s">
        <v>2</v>
      </c>
      <c r="C71" s="7">
        <v>18.333333333333336</v>
      </c>
      <c r="D71" s="8">
        <v>7360</v>
      </c>
      <c r="E71" s="9"/>
    </row>
    <row r="72" spans="1:5" x14ac:dyDescent="0.3">
      <c r="A72" s="5">
        <v>49</v>
      </c>
      <c r="B72" s="6" t="s">
        <v>3</v>
      </c>
      <c r="C72" s="7">
        <v>20</v>
      </c>
      <c r="D72" s="8">
        <v>7260</v>
      </c>
      <c r="E72" s="9"/>
    </row>
    <row r="73" spans="1:5" x14ac:dyDescent="0.3">
      <c r="A73" s="5">
        <v>50</v>
      </c>
      <c r="B73" s="6" t="s">
        <v>3</v>
      </c>
      <c r="C73" s="7">
        <v>13.333333333333334</v>
      </c>
      <c r="D73" s="8">
        <v>7220</v>
      </c>
      <c r="E73" s="9"/>
    </row>
    <row r="74" spans="1:5" x14ac:dyDescent="0.3">
      <c r="A74" s="5">
        <v>51</v>
      </c>
      <c r="B74" s="6" t="s">
        <v>3</v>
      </c>
      <c r="C74" s="7">
        <v>50</v>
      </c>
      <c r="D74" s="8">
        <v>7220</v>
      </c>
      <c r="E74" s="9"/>
    </row>
    <row r="75" spans="1:5" x14ac:dyDescent="0.3">
      <c r="A75" s="5">
        <v>52</v>
      </c>
      <c r="B75" s="6" t="s">
        <v>3</v>
      </c>
      <c r="C75" s="7">
        <v>41.666666666666671</v>
      </c>
      <c r="D75" s="8">
        <v>7150</v>
      </c>
      <c r="E75" s="9"/>
    </row>
    <row r="76" spans="1:5" x14ac:dyDescent="0.3">
      <c r="A76" s="5">
        <v>53</v>
      </c>
      <c r="B76" s="6" t="s">
        <v>3</v>
      </c>
      <c r="C76" s="7">
        <v>23.333333333333336</v>
      </c>
      <c r="D76" s="8">
        <v>7030</v>
      </c>
      <c r="E76" s="9"/>
    </row>
    <row r="77" spans="1:5" x14ac:dyDescent="0.3">
      <c r="A77" s="5">
        <v>54</v>
      </c>
      <c r="B77" s="6" t="s">
        <v>2</v>
      </c>
      <c r="C77" s="7">
        <v>33.333333333333336</v>
      </c>
      <c r="D77" s="8">
        <v>6890</v>
      </c>
      <c r="E77" s="9"/>
    </row>
    <row r="78" spans="1:5" x14ac:dyDescent="0.3">
      <c r="A78" s="5">
        <v>55</v>
      </c>
      <c r="B78" s="6" t="s">
        <v>3</v>
      </c>
      <c r="C78" s="7">
        <v>50</v>
      </c>
      <c r="D78" s="8">
        <v>6880</v>
      </c>
      <c r="E78" s="9"/>
    </row>
    <row r="79" spans="1:5" x14ac:dyDescent="0.3">
      <c r="A79" s="5">
        <v>56</v>
      </c>
      <c r="B79" s="6" t="s">
        <v>2</v>
      </c>
      <c r="C79" s="7">
        <v>50</v>
      </c>
      <c r="D79" s="8">
        <v>6860</v>
      </c>
      <c r="E79" s="9"/>
    </row>
    <row r="80" spans="1:5" x14ac:dyDescent="0.3">
      <c r="A80" s="5">
        <v>57</v>
      </c>
      <c r="B80" s="6" t="s">
        <v>3</v>
      </c>
      <c r="C80" s="7">
        <v>50</v>
      </c>
      <c r="D80" s="8">
        <v>6670</v>
      </c>
      <c r="E80" s="9" t="s">
        <v>1</v>
      </c>
    </row>
    <row r="81" spans="1:5" x14ac:dyDescent="0.3">
      <c r="A81" s="5">
        <v>58</v>
      </c>
      <c r="B81" s="6" t="s">
        <v>2</v>
      </c>
      <c r="C81" s="7">
        <v>250</v>
      </c>
      <c r="D81" s="8">
        <v>5890</v>
      </c>
      <c r="E81" s="9" t="s">
        <v>1</v>
      </c>
    </row>
    <row r="82" spans="1:5" x14ac:dyDescent="0.3">
      <c r="A82" s="5">
        <v>59</v>
      </c>
      <c r="B82" s="6" t="s">
        <v>2</v>
      </c>
      <c r="C82" s="7">
        <v>28.333333333333336</v>
      </c>
      <c r="D82" s="8">
        <v>4960</v>
      </c>
      <c r="E82" s="9" t="s">
        <v>1</v>
      </c>
    </row>
    <row r="83" spans="1:5" x14ac:dyDescent="0.3">
      <c r="A83" s="5">
        <v>60</v>
      </c>
      <c r="B83" s="6" t="s">
        <v>2</v>
      </c>
      <c r="C83" s="7">
        <v>5</v>
      </c>
      <c r="D83" s="8">
        <v>4820</v>
      </c>
      <c r="E83" s="9" t="s">
        <v>1</v>
      </c>
    </row>
    <row r="84" spans="1:5" x14ac:dyDescent="0.3">
      <c r="A84" s="5">
        <v>61</v>
      </c>
      <c r="B84" s="6" t="s">
        <v>3</v>
      </c>
      <c r="C84" s="7">
        <v>50</v>
      </c>
      <c r="D84" s="8">
        <v>3890</v>
      </c>
      <c r="E84" s="9" t="s">
        <v>1</v>
      </c>
    </row>
    <row r="85" spans="1:5" x14ac:dyDescent="0.3">
      <c r="A85" s="5">
        <v>62</v>
      </c>
      <c r="B85" s="6" t="s">
        <v>2</v>
      </c>
      <c r="C85" s="7">
        <v>33.333333333333336</v>
      </c>
      <c r="D85" s="8">
        <v>3880</v>
      </c>
      <c r="E85" s="9"/>
    </row>
    <row r="86" spans="1:5" x14ac:dyDescent="0.3">
      <c r="A86" s="10"/>
      <c r="B86" s="11" t="s">
        <v>15</v>
      </c>
      <c r="C86" s="7">
        <f t="shared" ref="C86" si="3">SUM(C33:C85)</f>
        <v>6131.6666666666642</v>
      </c>
      <c r="D86" s="8"/>
      <c r="E86" s="9"/>
    </row>
    <row r="87" spans="1:5" x14ac:dyDescent="0.3">
      <c r="A87" s="5">
        <v>1</v>
      </c>
      <c r="B87" s="6" t="s">
        <v>8</v>
      </c>
      <c r="C87" s="7">
        <v>50</v>
      </c>
      <c r="D87" s="8">
        <v>7890</v>
      </c>
      <c r="E87" s="9"/>
    </row>
    <row r="88" spans="1:5" x14ac:dyDescent="0.3">
      <c r="A88" s="5">
        <v>2</v>
      </c>
      <c r="B88" s="6" t="s">
        <v>8</v>
      </c>
      <c r="C88" s="7">
        <v>50</v>
      </c>
      <c r="D88" s="8">
        <v>7800</v>
      </c>
      <c r="E88" s="9"/>
    </row>
    <row r="89" spans="1:5" x14ac:dyDescent="0.3">
      <c r="A89" s="5">
        <v>3</v>
      </c>
      <c r="B89" s="6" t="s">
        <v>8</v>
      </c>
      <c r="C89" s="7">
        <v>50</v>
      </c>
      <c r="D89" s="8">
        <v>7730</v>
      </c>
      <c r="E89" s="9"/>
    </row>
    <row r="90" spans="1:5" x14ac:dyDescent="0.3">
      <c r="A90" s="10"/>
      <c r="B90" s="11" t="s">
        <v>16</v>
      </c>
      <c r="C90" s="7">
        <f t="shared" ref="C90" si="4">SUM(C87:C89)</f>
        <v>150</v>
      </c>
      <c r="D90" s="8"/>
      <c r="E90" s="9"/>
    </row>
    <row r="91" spans="1:5" x14ac:dyDescent="0.3">
      <c r="A91" s="5">
        <v>4</v>
      </c>
      <c r="B91" s="6" t="s">
        <v>9</v>
      </c>
      <c r="C91" s="7">
        <v>20</v>
      </c>
      <c r="D91" s="8">
        <v>7200</v>
      </c>
      <c r="E91" s="9"/>
    </row>
    <row r="92" spans="1:5" x14ac:dyDescent="0.3">
      <c r="A92" s="5">
        <v>5</v>
      </c>
      <c r="B92" s="6" t="s">
        <v>9</v>
      </c>
      <c r="C92" s="7">
        <v>96.666666666666671</v>
      </c>
      <c r="D92" s="8">
        <v>7130</v>
      </c>
      <c r="E92" s="9"/>
    </row>
    <row r="93" spans="1:5" x14ac:dyDescent="0.3">
      <c r="A93" s="5">
        <v>6</v>
      </c>
      <c r="B93" s="6" t="s">
        <v>9</v>
      </c>
      <c r="C93" s="7">
        <v>500</v>
      </c>
      <c r="D93" s="8">
        <v>7130</v>
      </c>
      <c r="E93" s="9"/>
    </row>
    <row r="94" spans="1:5" x14ac:dyDescent="0.3">
      <c r="A94" s="5">
        <v>7</v>
      </c>
      <c r="B94" s="6" t="s">
        <v>9</v>
      </c>
      <c r="C94" s="7">
        <v>18.333333333333336</v>
      </c>
      <c r="D94" s="8">
        <v>7070</v>
      </c>
      <c r="E94" s="9"/>
    </row>
    <row r="95" spans="1:5" x14ac:dyDescent="0.3">
      <c r="A95" s="5">
        <v>8</v>
      </c>
      <c r="B95" s="6" t="s">
        <v>9</v>
      </c>
      <c r="C95" s="7">
        <v>50</v>
      </c>
      <c r="D95" s="8">
        <v>7070</v>
      </c>
      <c r="E95" s="9"/>
    </row>
    <row r="96" spans="1:5" x14ac:dyDescent="0.3">
      <c r="A96" s="5">
        <v>9</v>
      </c>
      <c r="B96" s="6" t="s">
        <v>9</v>
      </c>
      <c r="C96" s="7">
        <v>50</v>
      </c>
      <c r="D96" s="8">
        <v>7070</v>
      </c>
      <c r="E96" s="9" t="s">
        <v>1</v>
      </c>
    </row>
    <row r="97" spans="1:5" x14ac:dyDescent="0.3">
      <c r="A97" s="5">
        <v>10</v>
      </c>
      <c r="B97" s="6" t="s">
        <v>9</v>
      </c>
      <c r="C97" s="7">
        <v>50</v>
      </c>
      <c r="D97" s="8">
        <v>7070</v>
      </c>
      <c r="E97" s="9"/>
    </row>
    <row r="98" spans="1:5" x14ac:dyDescent="0.3">
      <c r="A98" s="5">
        <v>11</v>
      </c>
      <c r="B98" s="6" t="s">
        <v>9</v>
      </c>
      <c r="C98" s="7">
        <v>50</v>
      </c>
      <c r="D98" s="8">
        <v>7070</v>
      </c>
      <c r="E98" s="9"/>
    </row>
    <row r="99" spans="1:5" x14ac:dyDescent="0.3">
      <c r="A99" s="5">
        <v>12</v>
      </c>
      <c r="B99" s="6" t="s">
        <v>9</v>
      </c>
      <c r="C99" s="7">
        <v>21.666666666666668</v>
      </c>
      <c r="D99" s="8">
        <v>7060</v>
      </c>
      <c r="E99" s="9"/>
    </row>
    <row r="100" spans="1:5" x14ac:dyDescent="0.3">
      <c r="A100" s="5">
        <v>13</v>
      </c>
      <c r="B100" s="6" t="s">
        <v>9</v>
      </c>
      <c r="C100" s="7">
        <v>25</v>
      </c>
      <c r="D100" s="8">
        <v>7060</v>
      </c>
      <c r="E100" s="9"/>
    </row>
    <row r="101" spans="1:5" x14ac:dyDescent="0.3">
      <c r="A101" s="5">
        <v>14</v>
      </c>
      <c r="B101" s="6" t="s">
        <v>9</v>
      </c>
      <c r="C101" s="7">
        <v>28.333333333333336</v>
      </c>
      <c r="D101" s="8">
        <v>7040</v>
      </c>
      <c r="E101" s="9"/>
    </row>
    <row r="102" spans="1:5" x14ac:dyDescent="0.3">
      <c r="A102" s="5">
        <v>15</v>
      </c>
      <c r="B102" s="6" t="s">
        <v>9</v>
      </c>
      <c r="C102" s="7">
        <v>50</v>
      </c>
      <c r="D102" s="8">
        <v>7020</v>
      </c>
      <c r="E102" s="9"/>
    </row>
    <row r="103" spans="1:5" x14ac:dyDescent="0.3">
      <c r="A103" s="5">
        <v>16</v>
      </c>
      <c r="B103" s="6" t="s">
        <v>9</v>
      </c>
      <c r="C103" s="7">
        <v>50</v>
      </c>
      <c r="D103" s="8">
        <v>7020</v>
      </c>
      <c r="E103" s="9"/>
    </row>
    <row r="104" spans="1:5" x14ac:dyDescent="0.3">
      <c r="A104" s="5">
        <v>17</v>
      </c>
      <c r="B104" s="6" t="s">
        <v>9</v>
      </c>
      <c r="C104" s="7">
        <v>50</v>
      </c>
      <c r="D104" s="8">
        <v>7000</v>
      </c>
      <c r="E104" s="9"/>
    </row>
    <row r="105" spans="1:5" x14ac:dyDescent="0.3">
      <c r="A105" s="5">
        <v>18</v>
      </c>
      <c r="B105" s="6" t="s">
        <v>9</v>
      </c>
      <c r="C105" s="7">
        <v>50</v>
      </c>
      <c r="D105" s="8">
        <v>7000</v>
      </c>
      <c r="E105" s="9"/>
    </row>
    <row r="106" spans="1:5" x14ac:dyDescent="0.3">
      <c r="A106" s="5">
        <v>19</v>
      </c>
      <c r="B106" s="6" t="s">
        <v>9</v>
      </c>
      <c r="C106" s="7">
        <v>45</v>
      </c>
      <c r="D106" s="8">
        <v>7000</v>
      </c>
      <c r="E106" s="9"/>
    </row>
    <row r="107" spans="1:5" x14ac:dyDescent="0.3">
      <c r="A107" s="5">
        <v>20</v>
      </c>
      <c r="B107" s="6" t="s">
        <v>9</v>
      </c>
      <c r="C107" s="7">
        <v>40</v>
      </c>
      <c r="D107" s="8">
        <v>6970</v>
      </c>
      <c r="E107" s="9"/>
    </row>
    <row r="108" spans="1:5" x14ac:dyDescent="0.3">
      <c r="A108" s="5">
        <v>21</v>
      </c>
      <c r="B108" s="6" t="s">
        <v>9</v>
      </c>
      <c r="C108" s="7">
        <v>48.333333333333336</v>
      </c>
      <c r="D108" s="8">
        <v>6970</v>
      </c>
      <c r="E108" s="9"/>
    </row>
    <row r="109" spans="1:5" x14ac:dyDescent="0.3">
      <c r="A109" s="5">
        <v>22</v>
      </c>
      <c r="B109" s="6" t="s">
        <v>9</v>
      </c>
      <c r="C109" s="7">
        <v>400</v>
      </c>
      <c r="D109" s="8">
        <v>6970</v>
      </c>
      <c r="E109" s="9"/>
    </row>
    <row r="110" spans="1:5" x14ac:dyDescent="0.3">
      <c r="A110" s="5">
        <v>23</v>
      </c>
      <c r="B110" s="6" t="s">
        <v>9</v>
      </c>
      <c r="C110" s="7">
        <v>338.33333333333337</v>
      </c>
      <c r="D110" s="8">
        <v>6970</v>
      </c>
      <c r="E110" s="9"/>
    </row>
    <row r="111" spans="1:5" x14ac:dyDescent="0.3">
      <c r="A111" s="5">
        <v>24</v>
      </c>
      <c r="B111" s="6" t="s">
        <v>9</v>
      </c>
      <c r="C111" s="7">
        <v>50</v>
      </c>
      <c r="D111" s="8">
        <v>6970</v>
      </c>
      <c r="E111" s="9"/>
    </row>
    <row r="112" spans="1:5" x14ac:dyDescent="0.3">
      <c r="A112" s="5">
        <v>25</v>
      </c>
      <c r="B112" s="6" t="s">
        <v>9</v>
      </c>
      <c r="C112" s="7">
        <v>50</v>
      </c>
      <c r="D112" s="8">
        <v>6940</v>
      </c>
      <c r="E112" s="9"/>
    </row>
    <row r="113" spans="1:5" x14ac:dyDescent="0.3">
      <c r="A113" s="10"/>
      <c r="B113" s="11" t="s">
        <v>17</v>
      </c>
      <c r="C113" s="7">
        <f t="shared" ref="C113" si="5">SUM(C91:C112)</f>
        <v>2081.6666666666665</v>
      </c>
      <c r="D113" s="8"/>
      <c r="E113" s="9"/>
    </row>
    <row r="114" spans="1:5" x14ac:dyDescent="0.3">
      <c r="A114" s="5">
        <v>26</v>
      </c>
      <c r="B114" s="6" t="s">
        <v>10</v>
      </c>
      <c r="C114" s="7">
        <v>50</v>
      </c>
      <c r="D114" s="8">
        <v>6850</v>
      </c>
      <c r="E114" s="9"/>
    </row>
    <row r="115" spans="1:5" x14ac:dyDescent="0.3">
      <c r="A115" s="5">
        <v>27</v>
      </c>
      <c r="B115" s="6" t="s">
        <v>10</v>
      </c>
      <c r="C115" s="7">
        <v>16.666666666666668</v>
      </c>
      <c r="D115" s="8">
        <v>6850</v>
      </c>
      <c r="E115" s="9"/>
    </row>
    <row r="116" spans="1:5" x14ac:dyDescent="0.3">
      <c r="A116" s="5">
        <v>28</v>
      </c>
      <c r="B116" s="6" t="s">
        <v>10</v>
      </c>
      <c r="C116" s="7">
        <v>96.666666666666671</v>
      </c>
      <c r="D116" s="8">
        <v>6790</v>
      </c>
      <c r="E116" s="9"/>
    </row>
    <row r="117" spans="1:5" x14ac:dyDescent="0.3">
      <c r="A117" s="5">
        <v>29</v>
      </c>
      <c r="B117" s="6" t="s">
        <v>10</v>
      </c>
      <c r="C117" s="7">
        <v>350</v>
      </c>
      <c r="D117" s="8">
        <v>6790</v>
      </c>
      <c r="E117" s="9"/>
    </row>
    <row r="118" spans="1:5" x14ac:dyDescent="0.3">
      <c r="A118" s="5">
        <v>30</v>
      </c>
      <c r="B118" s="6" t="s">
        <v>10</v>
      </c>
      <c r="C118" s="7">
        <v>100</v>
      </c>
      <c r="D118" s="8">
        <v>6720</v>
      </c>
      <c r="E118" s="9"/>
    </row>
    <row r="119" spans="1:5" x14ac:dyDescent="0.3">
      <c r="A119" s="5">
        <v>31</v>
      </c>
      <c r="B119" s="6" t="s">
        <v>10</v>
      </c>
      <c r="C119" s="7">
        <v>11.666666666666668</v>
      </c>
      <c r="D119" s="8">
        <v>6680</v>
      </c>
      <c r="E119" s="9"/>
    </row>
    <row r="120" spans="1:5" x14ac:dyDescent="0.3">
      <c r="A120" s="5">
        <v>32</v>
      </c>
      <c r="B120" s="6" t="s">
        <v>10</v>
      </c>
      <c r="C120" s="7">
        <v>150</v>
      </c>
      <c r="D120" s="8">
        <v>6680</v>
      </c>
      <c r="E120" s="9"/>
    </row>
    <row r="121" spans="1:5" x14ac:dyDescent="0.3">
      <c r="A121" s="5">
        <v>33</v>
      </c>
      <c r="B121" s="6" t="s">
        <v>10</v>
      </c>
      <c r="C121" s="7">
        <v>250</v>
      </c>
      <c r="D121" s="8">
        <v>6590</v>
      </c>
      <c r="E121" s="9"/>
    </row>
    <row r="122" spans="1:5" x14ac:dyDescent="0.3">
      <c r="A122" s="5">
        <v>34</v>
      </c>
      <c r="B122" s="6" t="s">
        <v>10</v>
      </c>
      <c r="C122" s="7">
        <v>48.333333333333336</v>
      </c>
      <c r="D122" s="8">
        <v>6590</v>
      </c>
      <c r="E122" s="9"/>
    </row>
    <row r="123" spans="1:5" x14ac:dyDescent="0.3">
      <c r="A123" s="5">
        <v>35</v>
      </c>
      <c r="B123" s="6" t="s">
        <v>10</v>
      </c>
      <c r="C123" s="7">
        <v>50</v>
      </c>
      <c r="D123" s="8">
        <v>6560</v>
      </c>
      <c r="E123" s="9"/>
    </row>
    <row r="124" spans="1:5" x14ac:dyDescent="0.3">
      <c r="A124" s="10"/>
      <c r="B124" s="11" t="s">
        <v>18</v>
      </c>
      <c r="C124" s="7">
        <f t="shared" ref="C124" si="6">SUM(C114:C123)</f>
        <v>1123.3333333333333</v>
      </c>
      <c r="D124" s="8"/>
      <c r="E124" s="9"/>
    </row>
    <row r="125" spans="1:5" x14ac:dyDescent="0.3">
      <c r="A125" s="5">
        <v>36</v>
      </c>
      <c r="B125" s="6" t="s">
        <v>11</v>
      </c>
      <c r="C125" s="7">
        <v>50</v>
      </c>
      <c r="D125" s="8">
        <v>5820</v>
      </c>
      <c r="E125" s="9"/>
    </row>
    <row r="126" spans="1:5" x14ac:dyDescent="0.3">
      <c r="A126" s="5">
        <v>37</v>
      </c>
      <c r="B126" s="6" t="s">
        <v>11</v>
      </c>
      <c r="C126" s="7">
        <v>40</v>
      </c>
      <c r="D126" s="8">
        <v>4190</v>
      </c>
      <c r="E126" s="9"/>
    </row>
    <row r="127" spans="1:5" x14ac:dyDescent="0.3">
      <c r="A127" s="5">
        <v>38</v>
      </c>
      <c r="B127" s="6" t="s">
        <v>11</v>
      </c>
      <c r="C127" s="7">
        <v>15</v>
      </c>
      <c r="D127" s="8">
        <v>3950</v>
      </c>
      <c r="E127" s="9"/>
    </row>
    <row r="128" spans="1:5" x14ac:dyDescent="0.3">
      <c r="A128" s="10"/>
      <c r="B128" s="11" t="s">
        <v>19</v>
      </c>
      <c r="C128" s="12">
        <f t="shared" ref="C128" si="7">SUM(C125:C127)</f>
        <v>105</v>
      </c>
      <c r="D128" s="12"/>
      <c r="E128" s="1"/>
    </row>
    <row r="129" spans="1:5" ht="36" customHeight="1" x14ac:dyDescent="0.3">
      <c r="A129" s="13" t="s">
        <v>20</v>
      </c>
      <c r="B129" s="14"/>
      <c r="C129" s="12">
        <f>C90+C113+C124</f>
        <v>3355</v>
      </c>
      <c r="D129" s="12"/>
      <c r="E129" s="1"/>
    </row>
    <row r="130" spans="1:5" x14ac:dyDescent="0.3">
      <c r="A130" s="15" t="s">
        <v>21</v>
      </c>
      <c r="B130" s="14"/>
      <c r="C130" s="12">
        <f>C128+C129</f>
        <v>3460</v>
      </c>
      <c r="D130" s="12"/>
      <c r="E130" s="1"/>
    </row>
  </sheetData>
  <sortState ref="B6:N21">
    <sortCondition descending="1" ref="D6:D21"/>
  </sortState>
  <mergeCells count="3">
    <mergeCell ref="A129:B129"/>
    <mergeCell ref="A130:B130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2022-05-23T02:49:59Z</dcterms:created>
  <dcterms:modified xsi:type="dcterms:W3CDTF">2022-05-23T03:43:14Z</dcterms:modified>
</cp:coreProperties>
</file>