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9" i="1" l="1"/>
  <c r="C102" i="1"/>
  <c r="C95" i="1"/>
  <c r="C90" i="1"/>
  <c r="C88" i="1"/>
  <c r="C25" i="1"/>
  <c r="C18" i="1"/>
  <c r="C120" i="1" l="1"/>
  <c r="C121" i="1" s="1"/>
</calcChain>
</file>

<file path=xl/sharedStrings.xml><?xml version="1.0" encoding="utf-8"?>
<sst xmlns="http://schemas.openxmlformats.org/spreadsheetml/2006/main" count="148" uniqueCount="27">
  <si>
    <t>품목명</t>
  </si>
  <si>
    <t/>
  </si>
  <si>
    <t>청양</t>
  </si>
  <si>
    <t>화건(꼭무)</t>
  </si>
  <si>
    <t>손꼭무</t>
  </si>
  <si>
    <t>청양(꼭무)</t>
  </si>
  <si>
    <t>녹광손꼭무</t>
  </si>
  <si>
    <t>순번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</si>
  <si>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</si>
  <si>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</si>
  <si>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</si>
  <si>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</si>
  <si>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  <phoneticPr fontId="3" type="noConversion"/>
  </si>
  <si>
    <t>평균단가:11,382</t>
    <phoneticPr fontId="3" type="noConversion"/>
  </si>
  <si>
    <t>평균단가:9,140원</t>
    <phoneticPr fontId="3" type="noConversion"/>
  </si>
  <si>
    <t>평균단가:7,635원</t>
    <phoneticPr fontId="3" type="noConversion"/>
  </si>
  <si>
    <t>평균단가:10,900원</t>
    <phoneticPr fontId="3" type="noConversion"/>
  </si>
  <si>
    <t>평균단가:8,814원</t>
    <phoneticPr fontId="3" type="noConversion"/>
  </si>
  <si>
    <t>평균단가:8,187원</t>
    <phoneticPr fontId="3" type="noConversion"/>
  </si>
  <si>
    <t>평균단가:6,327원</t>
    <phoneticPr fontId="3" type="noConversion"/>
  </si>
  <si>
    <t>10,900원~8,000
평균단가:8,505원</t>
    <phoneticPr fontId="3" type="noConversion"/>
  </si>
  <si>
    <t>총 평균단가:7,290원</t>
    <phoneticPr fontId="3" type="noConversion"/>
  </si>
  <si>
    <t>건고추시세표</t>
    <phoneticPr fontId="3" type="noConversion"/>
  </si>
  <si>
    <t>[기준일:2019.05.23]</t>
    <phoneticPr fontId="3" type="noConversion"/>
  </si>
  <si>
    <t>비고</t>
    <phoneticPr fontId="3" type="noConversion"/>
  </si>
  <si>
    <t>총중량(근)</t>
    <phoneticPr fontId="3" type="noConversion"/>
  </si>
  <si>
    <t>단가(근)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</si>
</sst>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41" fontId="2" fillId="0" borderId="1" xfId="1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41" fontId="2" fillId="5" borderId="1" xfId="1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41" fontId="2" fillId="0" borderId="0" xfId="1" applyFont="1" applyBorder="1">
      <alignment vertical="center"/>
    </xf>
    <xf numFmtId="41" fontId="2" fillId="5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H16" sqref="H16"/>
    </sheetView>
  </sheetViews>
  <sheetFormatPr defaultRowHeight="16.5" x14ac:dyDescent="0.3"/>
  <cols>
    <col min="1" max="1" width="5.5" style="2" customWidth="1"/>
    <col min="2" max="2" width="17.625" style="2" customWidth="1"/>
    <col min="3" max="3" width="13.875" customWidth="1"/>
    <col min="4" max="4" width="11.625" customWidth="1"/>
    <col min="5" max="5" width="12.875" bestFit="1" customWidth="1"/>
  </cols>
  <sheetData>
    <row r="1" spans="1:10" ht="25.5" x14ac:dyDescent="0.3">
      <c r="A1" s="18" t="s">
        <v>22</v>
      </c>
      <c r="B1" s="19"/>
      <c r="C1" s="19"/>
      <c r="D1" s="19"/>
      <c r="E1" s="19"/>
    </row>
    <row r="2" spans="1:10" ht="16.5" customHeight="1" x14ac:dyDescent="0.3">
      <c r="A2" s="20" t="s">
        <v>23</v>
      </c>
      <c r="B2" s="21"/>
      <c r="C2" s="21"/>
      <c r="D2" s="21"/>
      <c r="E2" s="21"/>
    </row>
    <row r="3" spans="1:10" x14ac:dyDescent="0.3">
      <c r="A3" s="17" t="s">
        <v>7</v>
      </c>
      <c r="B3" s="10" t="s">
        <v>0</v>
      </c>
      <c r="C3" s="10" t="s">
        <v>25</v>
      </c>
      <c r="D3" s="10" t="s">
        <v>26</v>
      </c>
      <c r="E3" s="10" t="s">
        <v>24</v>
      </c>
      <c r="G3" s="13"/>
      <c r="H3" s="13"/>
      <c r="I3" s="13"/>
      <c r="J3" s="13"/>
    </row>
    <row r="4" spans="1:10" x14ac:dyDescent="0.3">
      <c r="A4" s="11">
        <v>1</v>
      </c>
      <c r="B4" s="4" t="s">
        <v>2</v>
      </c>
      <c r="C4" s="6">
        <v>6.666666666666667</v>
      </c>
      <c r="D4" s="6">
        <v>11550</v>
      </c>
      <c r="E4" s="5"/>
      <c r="G4" s="13"/>
      <c r="H4" s="15"/>
      <c r="I4" s="15"/>
      <c r="J4" s="15"/>
    </row>
    <row r="5" spans="1:10" x14ac:dyDescent="0.3">
      <c r="A5" s="11">
        <v>2</v>
      </c>
      <c r="B5" s="4" t="s">
        <v>2</v>
      </c>
      <c r="C5" s="6">
        <v>6.666666666666667</v>
      </c>
      <c r="D5" s="6">
        <v>11250</v>
      </c>
      <c r="E5" s="5"/>
      <c r="G5" s="13"/>
      <c r="H5" s="15"/>
      <c r="I5" s="15"/>
      <c r="J5" s="15"/>
    </row>
    <row r="6" spans="1:10" x14ac:dyDescent="0.3">
      <c r="A6" s="11">
        <v>3</v>
      </c>
      <c r="B6" s="4" t="s">
        <v>2</v>
      </c>
      <c r="C6" s="6">
        <v>50</v>
      </c>
      <c r="D6" s="6">
        <v>11230</v>
      </c>
      <c r="E6" s="5"/>
      <c r="G6" s="13"/>
      <c r="H6" s="15"/>
      <c r="I6" s="15"/>
      <c r="J6" s="15"/>
    </row>
    <row r="7" spans="1:10" x14ac:dyDescent="0.3">
      <c r="A7" s="11">
        <v>4</v>
      </c>
      <c r="B7" s="4" t="s">
        <v>2</v>
      </c>
      <c r="C7" s="6">
        <v>50</v>
      </c>
      <c r="D7" s="6">
        <v>11150</v>
      </c>
      <c r="E7" s="5"/>
      <c r="G7" s="13"/>
      <c r="H7" s="15"/>
      <c r="I7" s="15"/>
      <c r="J7" s="15"/>
    </row>
    <row r="8" spans="1:10" x14ac:dyDescent="0.3">
      <c r="A8" s="11">
        <v>5</v>
      </c>
      <c r="B8" s="4" t="s">
        <v>2</v>
      </c>
      <c r="C8" s="6">
        <v>50</v>
      </c>
      <c r="D8" s="6">
        <v>10360</v>
      </c>
      <c r="E8" s="5"/>
      <c r="G8" s="13"/>
      <c r="H8" s="15"/>
      <c r="I8" s="15"/>
      <c r="J8" s="15"/>
    </row>
    <row r="9" spans="1:10" x14ac:dyDescent="0.3">
      <c r="A9" s="11">
        <v>6</v>
      </c>
      <c r="B9" s="4" t="s">
        <v>2</v>
      </c>
      <c r="C9" s="6">
        <v>50</v>
      </c>
      <c r="D9" s="6">
        <v>9700</v>
      </c>
      <c r="E9" s="5"/>
      <c r="G9" s="13"/>
      <c r="H9" s="15"/>
      <c r="I9" s="15"/>
      <c r="J9" s="15"/>
    </row>
    <row r="10" spans="1:10" x14ac:dyDescent="0.3">
      <c r="A10" s="11">
        <v>7</v>
      </c>
      <c r="B10" s="4" t="s">
        <v>2</v>
      </c>
      <c r="C10" s="6">
        <v>50</v>
      </c>
      <c r="D10" s="6">
        <v>9620</v>
      </c>
      <c r="E10" s="5"/>
      <c r="G10" s="13"/>
      <c r="H10" s="15"/>
      <c r="I10" s="15"/>
      <c r="J10" s="15"/>
    </row>
    <row r="11" spans="1:10" x14ac:dyDescent="0.3">
      <c r="A11" s="11">
        <v>8</v>
      </c>
      <c r="B11" s="4" t="s">
        <v>2</v>
      </c>
      <c r="C11" s="6">
        <v>15</v>
      </c>
      <c r="D11" s="6">
        <v>9000</v>
      </c>
      <c r="E11" s="5"/>
      <c r="G11" s="13"/>
      <c r="H11" s="14"/>
      <c r="I11" s="14"/>
      <c r="J11" s="14"/>
    </row>
    <row r="12" spans="1:10" x14ac:dyDescent="0.3">
      <c r="A12" s="11">
        <v>9</v>
      </c>
      <c r="B12" s="4" t="s">
        <v>2</v>
      </c>
      <c r="C12" s="6">
        <v>30</v>
      </c>
      <c r="D12" s="6">
        <v>8200</v>
      </c>
      <c r="E12" s="5"/>
      <c r="G12" s="13"/>
      <c r="H12" s="13"/>
      <c r="I12" s="13"/>
      <c r="J12" s="13"/>
    </row>
    <row r="13" spans="1:10" x14ac:dyDescent="0.3">
      <c r="A13" s="11">
        <v>10</v>
      </c>
      <c r="B13" s="4" t="s">
        <v>2</v>
      </c>
      <c r="C13" s="6">
        <v>50</v>
      </c>
      <c r="D13" s="6">
        <v>7840</v>
      </c>
      <c r="E13" s="5"/>
      <c r="G13" s="13"/>
      <c r="H13" s="13"/>
      <c r="I13" s="13"/>
      <c r="J13" s="13"/>
    </row>
    <row r="14" spans="1:10" x14ac:dyDescent="0.3">
      <c r="A14" s="11">
        <v>11</v>
      </c>
      <c r="B14" s="4" t="s">
        <v>2</v>
      </c>
      <c r="C14" s="6">
        <v>50</v>
      </c>
      <c r="D14" s="6">
        <v>7800</v>
      </c>
      <c r="E14" s="5"/>
    </row>
    <row r="15" spans="1:10" x14ac:dyDescent="0.3">
      <c r="A15" s="11">
        <v>12</v>
      </c>
      <c r="B15" s="4" t="s">
        <v>2</v>
      </c>
      <c r="C15" s="6">
        <v>50</v>
      </c>
      <c r="D15" s="6">
        <v>6660</v>
      </c>
      <c r="E15" s="5"/>
    </row>
    <row r="16" spans="1:10" x14ac:dyDescent="0.3">
      <c r="A16" s="11">
        <v>13</v>
      </c>
      <c r="B16" s="4" t="s">
        <v>2</v>
      </c>
      <c r="C16" s="6">
        <v>13.333333333333334</v>
      </c>
      <c r="D16" s="6">
        <v>6660</v>
      </c>
      <c r="E16" s="5" t="s">
        <v>1</v>
      </c>
    </row>
    <row r="17" spans="1:9" x14ac:dyDescent="0.3">
      <c r="A17" s="11">
        <v>14</v>
      </c>
      <c r="B17" s="4" t="s">
        <v>2</v>
      </c>
      <c r="C17" s="6">
        <v>11.666666666666668</v>
      </c>
      <c r="D17" s="6">
        <v>6660</v>
      </c>
      <c r="E17" s="5" t="s">
        <v>1</v>
      </c>
    </row>
    <row r="18" spans="1:9" x14ac:dyDescent="0.3">
      <c r="A18" s="12" t="s">
        <v>12</v>
      </c>
      <c r="B18" s="7" t="s">
        <v>14</v>
      </c>
      <c r="C18" s="8">
        <f t="shared" ref="C18" si="0">SUM(C4:C17)</f>
        <v>483.33333333333337</v>
      </c>
      <c r="D18" s="8"/>
      <c r="E18" s="5"/>
    </row>
    <row r="19" spans="1:9" x14ac:dyDescent="0.3">
      <c r="A19" s="11">
        <v>1</v>
      </c>
      <c r="B19" s="4" t="s">
        <v>5</v>
      </c>
      <c r="C19" s="6">
        <v>50</v>
      </c>
      <c r="D19" s="6">
        <v>12930</v>
      </c>
      <c r="E19" s="5" t="s">
        <v>4</v>
      </c>
    </row>
    <row r="20" spans="1:9" x14ac:dyDescent="0.3">
      <c r="A20" s="11">
        <v>2</v>
      </c>
      <c r="B20" s="4" t="s">
        <v>5</v>
      </c>
      <c r="C20" s="6">
        <v>300</v>
      </c>
      <c r="D20" s="6">
        <v>12250</v>
      </c>
      <c r="E20" s="5"/>
    </row>
    <row r="21" spans="1:9" x14ac:dyDescent="0.3">
      <c r="A21" s="11">
        <v>3</v>
      </c>
      <c r="B21" s="4" t="s">
        <v>5</v>
      </c>
      <c r="C21" s="6">
        <v>50</v>
      </c>
      <c r="D21" s="6">
        <v>10800</v>
      </c>
      <c r="E21" s="5"/>
    </row>
    <row r="22" spans="1:9" x14ac:dyDescent="0.3">
      <c r="A22" s="11">
        <v>4</v>
      </c>
      <c r="B22" s="4" t="s">
        <v>3</v>
      </c>
      <c r="C22" s="6">
        <v>31.666666666666668</v>
      </c>
      <c r="D22" s="6">
        <v>10750</v>
      </c>
      <c r="E22" s="5" t="s">
        <v>4</v>
      </c>
    </row>
    <row r="23" spans="1:9" x14ac:dyDescent="0.3">
      <c r="A23" s="11">
        <v>5</v>
      </c>
      <c r="B23" s="4" t="s">
        <v>5</v>
      </c>
      <c r="C23" s="6">
        <v>100</v>
      </c>
      <c r="D23" s="6">
        <v>10000</v>
      </c>
      <c r="E23" s="5" t="s">
        <v>1</v>
      </c>
    </row>
    <row r="24" spans="1:9" x14ac:dyDescent="0.3">
      <c r="A24" s="11">
        <v>6</v>
      </c>
      <c r="B24" s="4" t="s">
        <v>5</v>
      </c>
      <c r="C24" s="6">
        <v>100</v>
      </c>
      <c r="D24" s="6">
        <v>9880</v>
      </c>
      <c r="E24" s="5"/>
    </row>
    <row r="25" spans="1:9" x14ac:dyDescent="0.3">
      <c r="A25" s="12" t="s">
        <v>12</v>
      </c>
      <c r="B25" s="7" t="s">
        <v>13</v>
      </c>
      <c r="C25" s="8">
        <f t="shared" ref="C25" si="1">SUM(C19:C24)</f>
        <v>631.66666666666674</v>
      </c>
      <c r="D25" s="8"/>
      <c r="E25" s="5"/>
    </row>
    <row r="26" spans="1:9" x14ac:dyDescent="0.3">
      <c r="A26" s="11">
        <v>1</v>
      </c>
      <c r="B26" s="4" t="s">
        <v>3</v>
      </c>
      <c r="C26" s="6">
        <v>46.666666666666671</v>
      </c>
      <c r="D26" s="6">
        <v>9800</v>
      </c>
      <c r="E26" s="5"/>
      <c r="G26" s="1"/>
      <c r="H26" s="1"/>
      <c r="I26" s="1"/>
    </row>
    <row r="27" spans="1:9" x14ac:dyDescent="0.3">
      <c r="A27" s="11">
        <v>2</v>
      </c>
      <c r="B27" s="4" t="s">
        <v>3</v>
      </c>
      <c r="C27" s="6">
        <v>50</v>
      </c>
      <c r="D27" s="6">
        <v>9690</v>
      </c>
      <c r="E27" s="5"/>
      <c r="G27" s="1"/>
      <c r="H27" s="1"/>
      <c r="I27" s="1"/>
    </row>
    <row r="28" spans="1:9" x14ac:dyDescent="0.3">
      <c r="A28" s="11">
        <v>3</v>
      </c>
      <c r="B28" s="4" t="s">
        <v>3</v>
      </c>
      <c r="C28" s="6">
        <v>56.666666666666671</v>
      </c>
      <c r="D28" s="6">
        <v>9610</v>
      </c>
      <c r="E28" s="5"/>
      <c r="G28" s="1"/>
      <c r="H28" s="1"/>
      <c r="I28" s="1"/>
    </row>
    <row r="29" spans="1:9" x14ac:dyDescent="0.3">
      <c r="A29" s="11">
        <v>4</v>
      </c>
      <c r="B29" s="4" t="s">
        <v>3</v>
      </c>
      <c r="C29" s="6">
        <v>123.33333333333334</v>
      </c>
      <c r="D29" s="6">
        <v>9610</v>
      </c>
      <c r="E29" s="5"/>
      <c r="G29" s="1"/>
      <c r="H29" s="1"/>
      <c r="I29" s="1"/>
    </row>
    <row r="30" spans="1:9" x14ac:dyDescent="0.3">
      <c r="A30" s="11">
        <v>5</v>
      </c>
      <c r="B30" s="4" t="s">
        <v>3</v>
      </c>
      <c r="C30" s="6">
        <v>66.666666666666671</v>
      </c>
      <c r="D30" s="6">
        <v>9610</v>
      </c>
      <c r="E30" s="5"/>
      <c r="G30" s="1"/>
      <c r="H30" s="1"/>
      <c r="I30" s="1"/>
    </row>
    <row r="31" spans="1:9" x14ac:dyDescent="0.3">
      <c r="A31" s="11">
        <v>6</v>
      </c>
      <c r="B31" s="4" t="s">
        <v>5</v>
      </c>
      <c r="C31" s="6">
        <v>5</v>
      </c>
      <c r="D31" s="6">
        <v>9600</v>
      </c>
      <c r="E31" s="5"/>
      <c r="G31" s="1"/>
      <c r="H31" s="1"/>
      <c r="I31" s="1"/>
    </row>
    <row r="32" spans="1:9" x14ac:dyDescent="0.3">
      <c r="A32" s="11">
        <v>7</v>
      </c>
      <c r="B32" s="4" t="s">
        <v>3</v>
      </c>
      <c r="C32" s="6">
        <v>23.333333333333336</v>
      </c>
      <c r="D32" s="6">
        <v>9500</v>
      </c>
      <c r="E32" s="5"/>
      <c r="G32" s="1"/>
      <c r="H32" s="1"/>
      <c r="I32" s="1"/>
    </row>
    <row r="33" spans="1:9" x14ac:dyDescent="0.3">
      <c r="A33" s="11">
        <v>8</v>
      </c>
      <c r="B33" s="4" t="s">
        <v>3</v>
      </c>
      <c r="C33" s="6">
        <v>500</v>
      </c>
      <c r="D33" s="6">
        <v>9390</v>
      </c>
      <c r="E33" s="5" t="s">
        <v>1</v>
      </c>
      <c r="G33" s="1"/>
      <c r="H33" s="1"/>
      <c r="I33" s="1"/>
    </row>
    <row r="34" spans="1:9" x14ac:dyDescent="0.3">
      <c r="A34" s="11">
        <v>9</v>
      </c>
      <c r="B34" s="4" t="s">
        <v>3</v>
      </c>
      <c r="C34" s="6">
        <v>50</v>
      </c>
      <c r="D34" s="6">
        <v>9300</v>
      </c>
      <c r="E34" s="5" t="s">
        <v>6</v>
      </c>
      <c r="G34" s="1"/>
      <c r="H34" s="1"/>
      <c r="I34" s="1"/>
    </row>
    <row r="35" spans="1:9" x14ac:dyDescent="0.3">
      <c r="A35" s="11">
        <v>10</v>
      </c>
      <c r="B35" s="4" t="s">
        <v>3</v>
      </c>
      <c r="C35" s="6">
        <v>150</v>
      </c>
      <c r="D35" s="6">
        <v>9300</v>
      </c>
      <c r="E35" s="5"/>
      <c r="G35" s="1"/>
      <c r="H35" s="1"/>
      <c r="I35" s="1"/>
    </row>
    <row r="36" spans="1:9" x14ac:dyDescent="0.3">
      <c r="A36" s="11">
        <v>11</v>
      </c>
      <c r="B36" s="4" t="s">
        <v>3</v>
      </c>
      <c r="C36" s="6">
        <v>48.333333333333336</v>
      </c>
      <c r="D36" s="6">
        <v>9000</v>
      </c>
      <c r="E36" s="5"/>
      <c r="G36" s="1"/>
      <c r="H36" s="1"/>
      <c r="I36" s="1"/>
    </row>
    <row r="37" spans="1:9" x14ac:dyDescent="0.3">
      <c r="A37" s="11">
        <v>12</v>
      </c>
      <c r="B37" s="4" t="s">
        <v>3</v>
      </c>
      <c r="C37" s="6">
        <v>36.666666666666671</v>
      </c>
      <c r="D37" s="6">
        <v>9000</v>
      </c>
      <c r="E37" s="5"/>
      <c r="G37" s="1"/>
      <c r="H37" s="1"/>
      <c r="I37" s="1"/>
    </row>
    <row r="38" spans="1:9" x14ac:dyDescent="0.3">
      <c r="A38" s="11">
        <v>13</v>
      </c>
      <c r="B38" s="4" t="s">
        <v>3</v>
      </c>
      <c r="C38" s="6">
        <v>400</v>
      </c>
      <c r="D38" s="6">
        <v>8720</v>
      </c>
      <c r="E38" s="5"/>
      <c r="G38" s="1"/>
      <c r="H38" s="1"/>
      <c r="I38" s="1"/>
    </row>
    <row r="39" spans="1:9" x14ac:dyDescent="0.3">
      <c r="A39" s="11">
        <v>14</v>
      </c>
      <c r="B39" s="4" t="s">
        <v>3</v>
      </c>
      <c r="C39" s="6">
        <v>500</v>
      </c>
      <c r="D39" s="6">
        <v>8630</v>
      </c>
      <c r="E39" s="5"/>
      <c r="G39" s="1"/>
      <c r="H39" s="1"/>
      <c r="I39" s="1"/>
    </row>
    <row r="40" spans="1:9" x14ac:dyDescent="0.3">
      <c r="A40" s="11">
        <v>15</v>
      </c>
      <c r="B40" s="4" t="s">
        <v>3</v>
      </c>
      <c r="C40" s="6">
        <v>200</v>
      </c>
      <c r="D40" s="6">
        <v>8600</v>
      </c>
      <c r="E40" s="5"/>
      <c r="G40" s="1"/>
      <c r="H40" s="1"/>
      <c r="I40" s="1"/>
    </row>
    <row r="41" spans="1:9" x14ac:dyDescent="0.3">
      <c r="A41" s="11">
        <v>16</v>
      </c>
      <c r="B41" s="4" t="s">
        <v>3</v>
      </c>
      <c r="C41" s="6">
        <v>13.333333333333334</v>
      </c>
      <c r="D41" s="6">
        <v>8600</v>
      </c>
      <c r="E41" s="5" t="s">
        <v>4</v>
      </c>
      <c r="G41" s="1"/>
      <c r="H41" s="1"/>
      <c r="I41" s="1"/>
    </row>
    <row r="42" spans="1:9" x14ac:dyDescent="0.3">
      <c r="A42" s="11">
        <v>17</v>
      </c>
      <c r="B42" s="4" t="s">
        <v>3</v>
      </c>
      <c r="C42" s="6">
        <v>350</v>
      </c>
      <c r="D42" s="6">
        <v>8580</v>
      </c>
      <c r="E42" s="5" t="s">
        <v>1</v>
      </c>
      <c r="G42" s="1"/>
      <c r="H42" s="1"/>
      <c r="I42" s="1"/>
    </row>
    <row r="43" spans="1:9" x14ac:dyDescent="0.3">
      <c r="A43" s="11">
        <v>18</v>
      </c>
      <c r="B43" s="4" t="s">
        <v>3</v>
      </c>
      <c r="C43" s="6">
        <v>400</v>
      </c>
      <c r="D43" s="6">
        <v>8520</v>
      </c>
      <c r="E43" s="5"/>
      <c r="G43" s="1"/>
      <c r="H43" s="1"/>
      <c r="I43" s="1"/>
    </row>
    <row r="44" spans="1:9" x14ac:dyDescent="0.3">
      <c r="A44" s="11">
        <v>19</v>
      </c>
      <c r="B44" s="4" t="s">
        <v>3</v>
      </c>
      <c r="C44" s="6">
        <v>50</v>
      </c>
      <c r="D44" s="6">
        <v>8500</v>
      </c>
      <c r="E44" s="5"/>
      <c r="G44" s="1"/>
      <c r="H44" s="1"/>
      <c r="I44" s="1"/>
    </row>
    <row r="45" spans="1:9" x14ac:dyDescent="0.3">
      <c r="A45" s="11">
        <v>20</v>
      </c>
      <c r="B45" s="4" t="s">
        <v>3</v>
      </c>
      <c r="C45" s="6">
        <v>300</v>
      </c>
      <c r="D45" s="6">
        <v>8480</v>
      </c>
      <c r="E45" s="5"/>
      <c r="G45" s="3"/>
      <c r="H45" s="3"/>
      <c r="I45" s="3"/>
    </row>
    <row r="46" spans="1:9" x14ac:dyDescent="0.3">
      <c r="A46" s="11">
        <v>21</v>
      </c>
      <c r="B46" s="4" t="s">
        <v>3</v>
      </c>
      <c r="C46" s="6">
        <v>300</v>
      </c>
      <c r="D46" s="6">
        <v>8420</v>
      </c>
      <c r="E46" s="5"/>
    </row>
    <row r="47" spans="1:9" x14ac:dyDescent="0.3">
      <c r="A47" s="11">
        <v>22</v>
      </c>
      <c r="B47" s="4" t="s">
        <v>3</v>
      </c>
      <c r="C47" s="6">
        <v>150</v>
      </c>
      <c r="D47" s="6">
        <v>8400</v>
      </c>
      <c r="E47" s="5"/>
    </row>
    <row r="48" spans="1:9" x14ac:dyDescent="0.3">
      <c r="A48" s="11">
        <v>23</v>
      </c>
      <c r="B48" s="4" t="s">
        <v>3</v>
      </c>
      <c r="C48" s="6">
        <v>50</v>
      </c>
      <c r="D48" s="6">
        <v>8300</v>
      </c>
      <c r="E48" s="5"/>
    </row>
    <row r="49" spans="1:5" x14ac:dyDescent="0.3">
      <c r="A49" s="11">
        <v>24</v>
      </c>
      <c r="B49" s="4" t="s">
        <v>3</v>
      </c>
      <c r="C49" s="6">
        <v>50</v>
      </c>
      <c r="D49" s="6">
        <v>8300</v>
      </c>
      <c r="E49" s="5"/>
    </row>
    <row r="50" spans="1:5" x14ac:dyDescent="0.3">
      <c r="A50" s="11">
        <v>25</v>
      </c>
      <c r="B50" s="4" t="s">
        <v>3</v>
      </c>
      <c r="C50" s="6">
        <v>96.666666666666671</v>
      </c>
      <c r="D50" s="6">
        <v>8290</v>
      </c>
      <c r="E50" s="5"/>
    </row>
    <row r="51" spans="1:5" x14ac:dyDescent="0.3">
      <c r="A51" s="11">
        <v>26</v>
      </c>
      <c r="B51" s="4" t="s">
        <v>3</v>
      </c>
      <c r="C51" s="6">
        <v>50</v>
      </c>
      <c r="D51" s="6">
        <v>8200</v>
      </c>
      <c r="E51" s="5"/>
    </row>
    <row r="52" spans="1:5" x14ac:dyDescent="0.3">
      <c r="A52" s="11">
        <v>27</v>
      </c>
      <c r="B52" s="4" t="s">
        <v>3</v>
      </c>
      <c r="C52" s="6">
        <v>35</v>
      </c>
      <c r="D52" s="6">
        <v>8160</v>
      </c>
      <c r="E52" s="5"/>
    </row>
    <row r="53" spans="1:5" x14ac:dyDescent="0.3">
      <c r="A53" s="11">
        <v>28</v>
      </c>
      <c r="B53" s="4" t="s">
        <v>3</v>
      </c>
      <c r="C53" s="6">
        <v>50</v>
      </c>
      <c r="D53" s="6">
        <v>8000</v>
      </c>
      <c r="E53" s="5"/>
    </row>
    <row r="54" spans="1:5" x14ac:dyDescent="0.3">
      <c r="A54" s="11">
        <v>29</v>
      </c>
      <c r="B54" s="4" t="s">
        <v>3</v>
      </c>
      <c r="C54" s="6">
        <v>50</v>
      </c>
      <c r="D54" s="6">
        <v>8000</v>
      </c>
      <c r="E54" s="5"/>
    </row>
    <row r="55" spans="1:5" x14ac:dyDescent="0.3">
      <c r="A55" s="11">
        <v>30</v>
      </c>
      <c r="B55" s="4" t="s">
        <v>3</v>
      </c>
      <c r="C55" s="6">
        <v>50</v>
      </c>
      <c r="D55" s="6">
        <v>7900</v>
      </c>
      <c r="E55" s="5"/>
    </row>
    <row r="56" spans="1:5" x14ac:dyDescent="0.3">
      <c r="A56" s="11">
        <v>31</v>
      </c>
      <c r="B56" s="4" t="s">
        <v>3</v>
      </c>
      <c r="C56" s="6">
        <v>500</v>
      </c>
      <c r="D56" s="6">
        <v>7800</v>
      </c>
      <c r="E56" s="5"/>
    </row>
    <row r="57" spans="1:5" x14ac:dyDescent="0.3">
      <c r="A57" s="11">
        <v>32</v>
      </c>
      <c r="B57" s="4" t="s">
        <v>3</v>
      </c>
      <c r="C57" s="6">
        <v>50</v>
      </c>
      <c r="D57" s="6">
        <v>7780</v>
      </c>
      <c r="E57" s="5"/>
    </row>
    <row r="58" spans="1:5" x14ac:dyDescent="0.3">
      <c r="A58" s="11">
        <v>33</v>
      </c>
      <c r="B58" s="4" t="s">
        <v>3</v>
      </c>
      <c r="C58" s="6">
        <v>50</v>
      </c>
      <c r="D58" s="6">
        <v>7720</v>
      </c>
      <c r="E58" s="5"/>
    </row>
    <row r="59" spans="1:5" x14ac:dyDescent="0.3">
      <c r="A59" s="11">
        <v>34</v>
      </c>
      <c r="B59" s="4" t="s">
        <v>3</v>
      </c>
      <c r="C59" s="6">
        <v>1250</v>
      </c>
      <c r="D59" s="6">
        <v>7720</v>
      </c>
      <c r="E59" s="5"/>
    </row>
    <row r="60" spans="1:5" x14ac:dyDescent="0.3">
      <c r="A60" s="11">
        <v>35</v>
      </c>
      <c r="B60" s="4" t="s">
        <v>3</v>
      </c>
      <c r="C60" s="6">
        <v>50</v>
      </c>
      <c r="D60" s="6">
        <v>7500</v>
      </c>
      <c r="E60" s="5"/>
    </row>
    <row r="61" spans="1:5" x14ac:dyDescent="0.3">
      <c r="A61" s="11">
        <v>36</v>
      </c>
      <c r="B61" s="4" t="s">
        <v>3</v>
      </c>
      <c r="C61" s="6">
        <v>50</v>
      </c>
      <c r="D61" s="6">
        <v>7500</v>
      </c>
      <c r="E61" s="5"/>
    </row>
    <row r="62" spans="1:5" x14ac:dyDescent="0.3">
      <c r="A62" s="11">
        <v>37</v>
      </c>
      <c r="B62" s="4" t="s">
        <v>3</v>
      </c>
      <c r="C62" s="6">
        <v>86.666666666666671</v>
      </c>
      <c r="D62" s="6">
        <v>7500</v>
      </c>
      <c r="E62" s="5"/>
    </row>
    <row r="63" spans="1:5" x14ac:dyDescent="0.3">
      <c r="A63" s="11">
        <v>38</v>
      </c>
      <c r="B63" s="4" t="s">
        <v>3</v>
      </c>
      <c r="C63" s="6">
        <v>50</v>
      </c>
      <c r="D63" s="6">
        <v>7420</v>
      </c>
      <c r="E63" s="5"/>
    </row>
    <row r="64" spans="1:5" x14ac:dyDescent="0.3">
      <c r="A64" s="11">
        <v>39</v>
      </c>
      <c r="B64" s="4" t="s">
        <v>3</v>
      </c>
      <c r="C64" s="6">
        <v>20</v>
      </c>
      <c r="D64" s="6">
        <v>7410</v>
      </c>
      <c r="E64" s="5"/>
    </row>
    <row r="65" spans="1:5" x14ac:dyDescent="0.3">
      <c r="A65" s="11">
        <v>40</v>
      </c>
      <c r="B65" s="4" t="s">
        <v>3</v>
      </c>
      <c r="C65" s="6">
        <v>100</v>
      </c>
      <c r="D65" s="6">
        <v>7380</v>
      </c>
      <c r="E65" s="5"/>
    </row>
    <row r="66" spans="1:5" x14ac:dyDescent="0.3">
      <c r="A66" s="11">
        <v>41</v>
      </c>
      <c r="B66" s="4" t="s">
        <v>3</v>
      </c>
      <c r="C66" s="6">
        <v>250</v>
      </c>
      <c r="D66" s="6">
        <v>7310</v>
      </c>
      <c r="E66" s="5"/>
    </row>
    <row r="67" spans="1:5" x14ac:dyDescent="0.3">
      <c r="A67" s="11">
        <v>42</v>
      </c>
      <c r="B67" s="4" t="s">
        <v>3</v>
      </c>
      <c r="C67" s="6">
        <v>16.666666666666668</v>
      </c>
      <c r="D67" s="6">
        <v>7300</v>
      </c>
      <c r="E67" s="5"/>
    </row>
    <row r="68" spans="1:5" x14ac:dyDescent="0.3">
      <c r="A68" s="11">
        <v>43</v>
      </c>
      <c r="B68" s="4" t="s">
        <v>3</v>
      </c>
      <c r="C68" s="6">
        <v>50</v>
      </c>
      <c r="D68" s="6">
        <v>7300</v>
      </c>
      <c r="E68" s="5"/>
    </row>
    <row r="69" spans="1:5" x14ac:dyDescent="0.3">
      <c r="A69" s="11">
        <v>44</v>
      </c>
      <c r="B69" s="4" t="s">
        <v>3</v>
      </c>
      <c r="C69" s="6">
        <v>150</v>
      </c>
      <c r="D69" s="6">
        <v>7300</v>
      </c>
      <c r="E69" s="5"/>
    </row>
    <row r="70" spans="1:5" x14ac:dyDescent="0.3">
      <c r="A70" s="11">
        <v>45</v>
      </c>
      <c r="B70" s="4" t="s">
        <v>3</v>
      </c>
      <c r="C70" s="6">
        <v>150</v>
      </c>
      <c r="D70" s="6">
        <v>7300</v>
      </c>
      <c r="E70" s="5"/>
    </row>
    <row r="71" spans="1:5" x14ac:dyDescent="0.3">
      <c r="A71" s="11">
        <v>46</v>
      </c>
      <c r="B71" s="4" t="s">
        <v>3</v>
      </c>
      <c r="C71" s="6">
        <v>50</v>
      </c>
      <c r="D71" s="6">
        <v>7250</v>
      </c>
      <c r="E71" s="5"/>
    </row>
    <row r="72" spans="1:5" x14ac:dyDescent="0.3">
      <c r="A72" s="11">
        <v>47</v>
      </c>
      <c r="B72" s="4" t="s">
        <v>3</v>
      </c>
      <c r="C72" s="6">
        <v>50</v>
      </c>
      <c r="D72" s="6">
        <v>7200</v>
      </c>
      <c r="E72" s="5"/>
    </row>
    <row r="73" spans="1:5" x14ac:dyDescent="0.3">
      <c r="A73" s="11">
        <v>48</v>
      </c>
      <c r="B73" s="4" t="s">
        <v>3</v>
      </c>
      <c r="C73" s="6">
        <v>250</v>
      </c>
      <c r="D73" s="6">
        <v>7100</v>
      </c>
      <c r="E73" s="5"/>
    </row>
    <row r="74" spans="1:5" x14ac:dyDescent="0.3">
      <c r="A74" s="11">
        <v>49</v>
      </c>
      <c r="B74" s="4" t="s">
        <v>3</v>
      </c>
      <c r="C74" s="6">
        <v>650</v>
      </c>
      <c r="D74" s="6">
        <v>7010</v>
      </c>
      <c r="E74" s="5"/>
    </row>
    <row r="75" spans="1:5" x14ac:dyDescent="0.3">
      <c r="A75" s="11">
        <v>50</v>
      </c>
      <c r="B75" s="4" t="s">
        <v>3</v>
      </c>
      <c r="C75" s="6">
        <v>50</v>
      </c>
      <c r="D75" s="6">
        <v>7000</v>
      </c>
      <c r="E75" s="5"/>
    </row>
    <row r="76" spans="1:5" x14ac:dyDescent="0.3">
      <c r="A76" s="11">
        <v>51</v>
      </c>
      <c r="B76" s="4" t="s">
        <v>3</v>
      </c>
      <c r="C76" s="6">
        <v>450</v>
      </c>
      <c r="D76" s="6">
        <v>7000</v>
      </c>
      <c r="E76" s="5"/>
    </row>
    <row r="77" spans="1:5" x14ac:dyDescent="0.3">
      <c r="A77" s="11">
        <v>52</v>
      </c>
      <c r="B77" s="4" t="s">
        <v>3</v>
      </c>
      <c r="C77" s="6">
        <v>50</v>
      </c>
      <c r="D77" s="6">
        <v>6580</v>
      </c>
      <c r="E77" s="5" t="s">
        <v>1</v>
      </c>
    </row>
    <row r="78" spans="1:5" x14ac:dyDescent="0.3">
      <c r="A78" s="11">
        <v>53</v>
      </c>
      <c r="B78" s="4" t="s">
        <v>3</v>
      </c>
      <c r="C78" s="6">
        <v>50</v>
      </c>
      <c r="D78" s="6">
        <v>5300</v>
      </c>
      <c r="E78" s="5" t="s">
        <v>1</v>
      </c>
    </row>
    <row r="79" spans="1:5" x14ac:dyDescent="0.3">
      <c r="A79" s="11">
        <v>54</v>
      </c>
      <c r="B79" s="4" t="s">
        <v>3</v>
      </c>
      <c r="C79" s="6">
        <v>250</v>
      </c>
      <c r="D79" s="6">
        <v>5260</v>
      </c>
      <c r="E79" s="5" t="s">
        <v>4</v>
      </c>
    </row>
    <row r="80" spans="1:5" x14ac:dyDescent="0.3">
      <c r="A80" s="11">
        <v>55</v>
      </c>
      <c r="B80" s="4" t="s">
        <v>3</v>
      </c>
      <c r="C80" s="6">
        <v>150</v>
      </c>
      <c r="D80" s="6">
        <v>4860</v>
      </c>
      <c r="E80" s="5" t="s">
        <v>1</v>
      </c>
    </row>
    <row r="81" spans="1:5" x14ac:dyDescent="0.3">
      <c r="A81" s="11">
        <v>56</v>
      </c>
      <c r="B81" s="4" t="s">
        <v>3</v>
      </c>
      <c r="C81" s="6">
        <v>48.333333333333336</v>
      </c>
      <c r="D81" s="6">
        <v>3620</v>
      </c>
      <c r="E81" s="5" t="s">
        <v>1</v>
      </c>
    </row>
    <row r="82" spans="1:5" x14ac:dyDescent="0.3">
      <c r="A82" s="11">
        <v>57</v>
      </c>
      <c r="B82" s="4" t="s">
        <v>3</v>
      </c>
      <c r="C82" s="6">
        <v>100</v>
      </c>
      <c r="D82" s="6">
        <v>3620</v>
      </c>
      <c r="E82" s="5" t="s">
        <v>1</v>
      </c>
    </row>
    <row r="83" spans="1:5" x14ac:dyDescent="0.3">
      <c r="A83" s="11">
        <v>58</v>
      </c>
      <c r="B83" s="4" t="s">
        <v>3</v>
      </c>
      <c r="C83" s="6">
        <v>33.333333333333336</v>
      </c>
      <c r="D83" s="6">
        <v>3400</v>
      </c>
      <c r="E83" s="5"/>
    </row>
    <row r="84" spans="1:5" x14ac:dyDescent="0.3">
      <c r="A84" s="11">
        <v>59</v>
      </c>
      <c r="B84" s="4" t="s">
        <v>3</v>
      </c>
      <c r="C84" s="6">
        <v>96.666666666666671</v>
      </c>
      <c r="D84" s="6">
        <v>3250</v>
      </c>
      <c r="E84" s="5"/>
    </row>
    <row r="85" spans="1:5" x14ac:dyDescent="0.3">
      <c r="A85" s="11">
        <v>60</v>
      </c>
      <c r="B85" s="4" t="s">
        <v>3</v>
      </c>
      <c r="C85" s="6">
        <v>35</v>
      </c>
      <c r="D85" s="6">
        <v>2900</v>
      </c>
      <c r="E85" s="5"/>
    </row>
    <row r="86" spans="1:5" x14ac:dyDescent="0.3">
      <c r="A86" s="11">
        <v>61</v>
      </c>
      <c r="B86" s="4" t="s">
        <v>3</v>
      </c>
      <c r="C86" s="6">
        <v>200</v>
      </c>
      <c r="D86" s="6">
        <v>2450</v>
      </c>
      <c r="E86" s="5"/>
    </row>
    <row r="87" spans="1:5" x14ac:dyDescent="0.3">
      <c r="A87" s="11">
        <v>62</v>
      </c>
      <c r="B87" s="4" t="s">
        <v>3</v>
      </c>
      <c r="C87" s="6">
        <v>43.333333333333336</v>
      </c>
      <c r="D87" s="6">
        <v>1860</v>
      </c>
      <c r="E87" s="5"/>
    </row>
    <row r="88" spans="1:5" x14ac:dyDescent="0.3">
      <c r="A88" s="12" t="s">
        <v>12</v>
      </c>
      <c r="B88" s="7" t="s">
        <v>15</v>
      </c>
      <c r="C88" s="8">
        <f>SUM(C26:C87)</f>
        <v>9631.6666666666679</v>
      </c>
      <c r="D88" s="8"/>
      <c r="E88" s="5"/>
    </row>
    <row r="89" spans="1:5" x14ac:dyDescent="0.3">
      <c r="A89" s="11">
        <v>1</v>
      </c>
      <c r="B89" s="4" t="s">
        <v>8</v>
      </c>
      <c r="C89" s="6">
        <v>16.666666666666668</v>
      </c>
      <c r="D89" s="6">
        <v>10900</v>
      </c>
      <c r="E89" s="5"/>
    </row>
    <row r="90" spans="1:5" x14ac:dyDescent="0.3">
      <c r="A90" s="12" t="s">
        <v>12</v>
      </c>
      <c r="B90" s="7" t="s">
        <v>16</v>
      </c>
      <c r="C90" s="8">
        <f t="shared" ref="C90" si="2">SUM(C89)</f>
        <v>16.666666666666668</v>
      </c>
      <c r="D90" s="8"/>
      <c r="E90" s="5"/>
    </row>
    <row r="91" spans="1:5" x14ac:dyDescent="0.3">
      <c r="A91" s="11">
        <v>2</v>
      </c>
      <c r="B91" s="4" t="s">
        <v>9</v>
      </c>
      <c r="C91" s="6">
        <v>150</v>
      </c>
      <c r="D91" s="6">
        <v>8980</v>
      </c>
      <c r="E91" s="5"/>
    </row>
    <row r="92" spans="1:5" x14ac:dyDescent="0.3">
      <c r="A92" s="11">
        <v>3</v>
      </c>
      <c r="B92" s="4" t="s">
        <v>9</v>
      </c>
      <c r="C92" s="6">
        <v>150</v>
      </c>
      <c r="D92" s="6">
        <v>8790</v>
      </c>
      <c r="E92" s="5"/>
    </row>
    <row r="93" spans="1:5" x14ac:dyDescent="0.3">
      <c r="A93" s="11">
        <v>4</v>
      </c>
      <c r="B93" s="4" t="s">
        <v>9</v>
      </c>
      <c r="C93" s="6">
        <v>16.666666666666668</v>
      </c>
      <c r="D93" s="6">
        <v>8650</v>
      </c>
      <c r="E93" s="5"/>
    </row>
    <row r="94" spans="1:5" x14ac:dyDescent="0.3">
      <c r="A94" s="11">
        <v>5</v>
      </c>
      <c r="B94" s="4" t="s">
        <v>9</v>
      </c>
      <c r="C94" s="6">
        <v>100</v>
      </c>
      <c r="D94" s="6">
        <v>8630</v>
      </c>
      <c r="E94" s="5"/>
    </row>
    <row r="95" spans="1:5" x14ac:dyDescent="0.3">
      <c r="A95" s="12" t="s">
        <v>12</v>
      </c>
      <c r="B95" s="7" t="s">
        <v>17</v>
      </c>
      <c r="C95" s="8">
        <f t="shared" ref="C95" si="3">SUM(C91:C94)</f>
        <v>416.66666666666669</v>
      </c>
      <c r="D95" s="8"/>
      <c r="E95" s="5"/>
    </row>
    <row r="96" spans="1:5" x14ac:dyDescent="0.3">
      <c r="A96" s="11">
        <v>6</v>
      </c>
      <c r="B96" s="4" t="s">
        <v>10</v>
      </c>
      <c r="C96" s="6">
        <v>16.666666666666668</v>
      </c>
      <c r="D96" s="6">
        <v>8320</v>
      </c>
      <c r="E96" s="5"/>
    </row>
    <row r="97" spans="1:5" x14ac:dyDescent="0.3">
      <c r="A97" s="11">
        <v>7</v>
      </c>
      <c r="B97" s="4" t="s">
        <v>10</v>
      </c>
      <c r="C97" s="6">
        <v>100</v>
      </c>
      <c r="D97" s="6">
        <v>8320</v>
      </c>
      <c r="E97" s="5"/>
    </row>
    <row r="98" spans="1:5" x14ac:dyDescent="0.3">
      <c r="A98" s="11">
        <v>8</v>
      </c>
      <c r="B98" s="4" t="s">
        <v>10</v>
      </c>
      <c r="C98" s="6">
        <v>100</v>
      </c>
      <c r="D98" s="6">
        <v>8300</v>
      </c>
      <c r="E98" s="5"/>
    </row>
    <row r="99" spans="1:5" x14ac:dyDescent="0.3">
      <c r="A99" s="11">
        <v>9</v>
      </c>
      <c r="B99" s="4" t="s">
        <v>10</v>
      </c>
      <c r="C99" s="6">
        <v>8.3333333333333339</v>
      </c>
      <c r="D99" s="6">
        <v>8200</v>
      </c>
      <c r="E99" s="5"/>
    </row>
    <row r="100" spans="1:5" x14ac:dyDescent="0.3">
      <c r="A100" s="11">
        <v>10</v>
      </c>
      <c r="B100" s="4" t="s">
        <v>10</v>
      </c>
      <c r="C100" s="6">
        <v>300</v>
      </c>
      <c r="D100" s="6">
        <v>8100</v>
      </c>
      <c r="E100" s="5"/>
    </row>
    <row r="101" spans="1:5" x14ac:dyDescent="0.3">
      <c r="A101" s="11">
        <v>11</v>
      </c>
      <c r="B101" s="4" t="s">
        <v>10</v>
      </c>
      <c r="C101" s="6">
        <v>5</v>
      </c>
      <c r="D101" s="6">
        <v>8000</v>
      </c>
      <c r="E101" s="5"/>
    </row>
    <row r="102" spans="1:5" x14ac:dyDescent="0.3">
      <c r="A102" s="12" t="s">
        <v>12</v>
      </c>
      <c r="B102" s="7" t="s">
        <v>18</v>
      </c>
      <c r="C102" s="8">
        <f t="shared" ref="C102" si="4">SUM(C96:C101)</f>
        <v>530</v>
      </c>
      <c r="D102" s="8"/>
      <c r="E102" s="5"/>
    </row>
    <row r="103" spans="1:5" x14ac:dyDescent="0.3">
      <c r="A103" s="11">
        <v>12</v>
      </c>
      <c r="B103" s="4" t="s">
        <v>11</v>
      </c>
      <c r="C103" s="6">
        <v>10</v>
      </c>
      <c r="D103" s="6">
        <v>7600</v>
      </c>
      <c r="E103" s="5"/>
    </row>
    <row r="104" spans="1:5" x14ac:dyDescent="0.3">
      <c r="A104" s="11">
        <v>13</v>
      </c>
      <c r="B104" s="4" t="s">
        <v>11</v>
      </c>
      <c r="C104" s="6">
        <v>350</v>
      </c>
      <c r="D104" s="6">
        <v>7520</v>
      </c>
      <c r="E104" s="5"/>
    </row>
    <row r="105" spans="1:5" x14ac:dyDescent="0.3">
      <c r="A105" s="11">
        <v>14</v>
      </c>
      <c r="B105" s="4" t="s">
        <v>11</v>
      </c>
      <c r="C105" s="6">
        <v>400</v>
      </c>
      <c r="D105" s="6">
        <v>7520</v>
      </c>
      <c r="E105" s="5"/>
    </row>
    <row r="106" spans="1:5" x14ac:dyDescent="0.3">
      <c r="A106" s="11">
        <v>15</v>
      </c>
      <c r="B106" s="4" t="s">
        <v>11</v>
      </c>
      <c r="C106" s="6">
        <v>8.3333333333333339</v>
      </c>
      <c r="D106" s="6">
        <v>7340</v>
      </c>
      <c r="E106" s="5"/>
    </row>
    <row r="107" spans="1:5" x14ac:dyDescent="0.3">
      <c r="A107" s="11">
        <v>16</v>
      </c>
      <c r="B107" s="4" t="s">
        <v>11</v>
      </c>
      <c r="C107" s="6">
        <v>100</v>
      </c>
      <c r="D107" s="6">
        <v>6920</v>
      </c>
      <c r="E107" s="5"/>
    </row>
    <row r="108" spans="1:5" x14ac:dyDescent="0.3">
      <c r="A108" s="11">
        <v>17</v>
      </c>
      <c r="B108" s="4" t="s">
        <v>11</v>
      </c>
      <c r="C108" s="6">
        <v>11.666666666666668</v>
      </c>
      <c r="D108" s="6">
        <v>6600</v>
      </c>
      <c r="E108" s="5"/>
    </row>
    <row r="109" spans="1:5" x14ac:dyDescent="0.3">
      <c r="A109" s="11">
        <v>18</v>
      </c>
      <c r="B109" s="4" t="s">
        <v>11</v>
      </c>
      <c r="C109" s="6">
        <v>36.666666666666671</v>
      </c>
      <c r="D109" s="6">
        <v>5930</v>
      </c>
      <c r="E109" s="5"/>
    </row>
    <row r="110" spans="1:5" x14ac:dyDescent="0.3">
      <c r="A110" s="11">
        <v>19</v>
      </c>
      <c r="B110" s="4" t="s">
        <v>11</v>
      </c>
      <c r="C110" s="6">
        <v>48.333333333333336</v>
      </c>
      <c r="D110" s="6">
        <v>5880</v>
      </c>
      <c r="E110" s="5"/>
    </row>
    <row r="111" spans="1:5" x14ac:dyDescent="0.3">
      <c r="A111" s="11">
        <v>20</v>
      </c>
      <c r="B111" s="4" t="s">
        <v>11</v>
      </c>
      <c r="C111" s="6">
        <v>40</v>
      </c>
      <c r="D111" s="6">
        <v>5820</v>
      </c>
      <c r="E111" s="5"/>
    </row>
    <row r="112" spans="1:5" x14ac:dyDescent="0.3">
      <c r="A112" s="11">
        <v>21</v>
      </c>
      <c r="B112" s="4" t="s">
        <v>11</v>
      </c>
      <c r="C112" s="6">
        <v>11.666666666666668</v>
      </c>
      <c r="D112" s="6">
        <v>3250</v>
      </c>
      <c r="E112" s="5"/>
    </row>
    <row r="113" spans="1:5" x14ac:dyDescent="0.3">
      <c r="A113" s="11">
        <v>22</v>
      </c>
      <c r="B113" s="4" t="s">
        <v>11</v>
      </c>
      <c r="C113" s="6">
        <v>28.333333333333336</v>
      </c>
      <c r="D113" s="6">
        <v>3250</v>
      </c>
      <c r="E113" s="5"/>
    </row>
    <row r="114" spans="1:5" x14ac:dyDescent="0.3">
      <c r="A114" s="11">
        <v>23</v>
      </c>
      <c r="B114" s="4" t="s">
        <v>11</v>
      </c>
      <c r="C114" s="6">
        <v>25</v>
      </c>
      <c r="D114" s="6">
        <v>2650</v>
      </c>
      <c r="E114" s="5"/>
    </row>
    <row r="115" spans="1:5" x14ac:dyDescent="0.3">
      <c r="A115" s="11">
        <v>24</v>
      </c>
      <c r="B115" s="4" t="s">
        <v>11</v>
      </c>
      <c r="C115" s="6">
        <v>33.333333333333336</v>
      </c>
      <c r="D115" s="6">
        <v>1700</v>
      </c>
      <c r="E115" s="5"/>
    </row>
    <row r="116" spans="1:5" x14ac:dyDescent="0.3">
      <c r="A116" s="11">
        <v>25</v>
      </c>
      <c r="B116" s="4" t="s">
        <v>11</v>
      </c>
      <c r="C116" s="6">
        <v>36.666666666666671</v>
      </c>
      <c r="D116" s="6">
        <v>1660</v>
      </c>
      <c r="E116" s="5"/>
    </row>
    <row r="117" spans="1:5" x14ac:dyDescent="0.3">
      <c r="A117" s="11">
        <v>26</v>
      </c>
      <c r="B117" s="4" t="s">
        <v>11</v>
      </c>
      <c r="C117" s="6">
        <v>40</v>
      </c>
      <c r="D117" s="6">
        <v>1450</v>
      </c>
      <c r="E117" s="5"/>
    </row>
    <row r="118" spans="1:5" x14ac:dyDescent="0.3">
      <c r="A118" s="11">
        <v>27</v>
      </c>
      <c r="B118" s="4" t="s">
        <v>11</v>
      </c>
      <c r="C118" s="6">
        <v>36.666666666666671</v>
      </c>
      <c r="D118" s="6">
        <v>1250</v>
      </c>
      <c r="E118" s="5" t="s">
        <v>1</v>
      </c>
    </row>
    <row r="119" spans="1:5" x14ac:dyDescent="0.3">
      <c r="A119" s="12" t="s">
        <v>12</v>
      </c>
      <c r="B119" s="7" t="s">
        <v>19</v>
      </c>
      <c r="C119" s="8">
        <f t="shared" ref="C119" si="5">SUM(C103:C118)</f>
        <v>1216.6666666666667</v>
      </c>
      <c r="D119" s="8"/>
      <c r="E119" s="9"/>
    </row>
    <row r="120" spans="1:5" ht="35.25" customHeight="1" x14ac:dyDescent="0.3">
      <c r="A120" s="22" t="s">
        <v>20</v>
      </c>
      <c r="B120" s="23"/>
      <c r="C120" s="16">
        <f>C90+C95+C102</f>
        <v>963.33333333333337</v>
      </c>
      <c r="D120" s="8"/>
      <c r="E120" s="9"/>
    </row>
    <row r="121" spans="1:5" x14ac:dyDescent="0.3">
      <c r="A121" s="23" t="s">
        <v>21</v>
      </c>
      <c r="B121" s="23"/>
      <c r="C121" s="16">
        <f>C119+C120</f>
        <v>2180</v>
      </c>
      <c r="D121" s="8"/>
      <c r="E121" s="9"/>
    </row>
  </sheetData>
  <sortState ref="B89:G115">
    <sortCondition descending="1" ref="D89:D115"/>
  </sortState>
  <mergeCells count="4">
    <mergeCell ref="A1:E1"/>
    <mergeCell ref="A2:E2"/>
    <mergeCell ref="A120:B120"/>
    <mergeCell ref="A121:B1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2019-05-23T04:44:03Z</cp:lastPrinted>
  <dcterms:created xsi:type="dcterms:W3CDTF">2019-05-23T03:49:23Z</dcterms:created>
  <dcterms:modified xsi:type="dcterms:W3CDTF">2019-05-23T04:44:49Z</dcterms:modified>
</cp:coreProperties>
</file>