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5" i="1"/>
  <c r="C69"/>
  <c r="C62"/>
  <c r="C60"/>
  <c r="C58"/>
  <c r="C25"/>
  <c r="C12"/>
  <c r="C86" l="1"/>
  <c r="C87" s="1"/>
</calcChain>
</file>

<file path=xl/sharedStrings.xml><?xml version="1.0" encoding="utf-8"?>
<sst xmlns="http://schemas.openxmlformats.org/spreadsheetml/2006/main" count="129" uniqueCount="43">
  <si>
    <t>품목명</t>
  </si>
  <si>
    <t>하우스햇고추</t>
  </si>
  <si>
    <t/>
  </si>
  <si>
    <t>화건(꼭무)</t>
  </si>
  <si>
    <t>청양</t>
  </si>
  <si>
    <t>하우스햇청양</t>
  </si>
  <si>
    <t>양건</t>
  </si>
  <si>
    <t>청양(꼭무)</t>
  </si>
  <si>
    <t>총 중량(근)</t>
    <phoneticPr fontId="3" type="noConversion"/>
  </si>
  <si>
    <t>단가(근)</t>
    <phoneticPr fontId="3" type="noConversion"/>
  </si>
  <si>
    <t>비 고</t>
    <phoneticPr fontId="3" type="noConversion"/>
  </si>
  <si>
    <t>계</t>
    <phoneticPr fontId="3" type="noConversion"/>
  </si>
  <si>
    <t>평균단가:8,168원</t>
    <phoneticPr fontId="3" type="noConversion"/>
  </si>
  <si>
    <t>계</t>
    <phoneticPr fontId="3" type="noConversion"/>
  </si>
  <si>
    <t>평균단가:8,641원</t>
    <phoneticPr fontId="3" type="noConversion"/>
  </si>
  <si>
    <t>계</t>
    <phoneticPr fontId="3" type="noConversion"/>
  </si>
  <si>
    <t>평균단가:7,903원</t>
    <phoneticPr fontId="3" type="noConversion"/>
  </si>
  <si>
    <t>화건(특)</t>
    <phoneticPr fontId="3" type="noConversion"/>
  </si>
  <si>
    <t>계</t>
    <phoneticPr fontId="3" type="noConversion"/>
  </si>
  <si>
    <t>평균단가:13,250원</t>
    <phoneticPr fontId="3" type="noConversion"/>
  </si>
  <si>
    <t>화건(상)</t>
    <phoneticPr fontId="3" type="noConversion"/>
  </si>
  <si>
    <t>평균단가:10,100원</t>
    <phoneticPr fontId="3" type="noConversion"/>
  </si>
  <si>
    <t>화건(보통)</t>
    <phoneticPr fontId="3" type="noConversion"/>
  </si>
  <si>
    <t>화건(보통)</t>
    <phoneticPr fontId="3" type="noConversion"/>
  </si>
  <si>
    <t>화건(보통)</t>
    <phoneticPr fontId="3" type="noConversion"/>
  </si>
  <si>
    <t>화건(보통)</t>
    <phoneticPr fontId="3" type="noConversion"/>
  </si>
  <si>
    <t>계</t>
    <phoneticPr fontId="3" type="noConversion"/>
  </si>
  <si>
    <t>평균단가:8,227원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</si>
  <si>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</si>
  <si>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</si>
  <si>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</si>
  <si>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</si>
  <si>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</si>
  <si>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</si>
  <si>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</si>
  <si>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</si>
  <si>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화건(하)</t>
    <phoneticPr fontId="3" type="noConversion"/>
  </si>
  <si>
    <t>계</t>
    <phoneticPr fontId="3" type="noConversion"/>
  </si>
  <si>
    <t>평균단가:6,671원</t>
    <phoneticPr fontId="3" type="noConversion"/>
  </si>
  <si>
    <t>13,250원~8,000원
평균단가:8,663원</t>
    <phoneticPr fontId="3" type="noConversion"/>
  </si>
  <si>
    <t>총 평균단가:7,647원</t>
    <phoneticPr fontId="3" type="noConversion"/>
  </si>
  <si>
    <t>건고추시세표</t>
    <phoneticPr fontId="3" type="noConversion"/>
  </si>
  <si>
    <t>[기준일:2018.07.16]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</si>
</sst>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26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41" fontId="2" fillId="5" borderId="1" xfId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H19" sqref="H19"/>
    </sheetView>
  </sheetViews>
  <sheetFormatPr defaultRowHeight="16.5"/>
  <cols>
    <col min="1" max="1" width="3.625" customWidth="1"/>
    <col min="2" max="2" width="19.375" style="2" customWidth="1"/>
    <col min="3" max="3" width="16.5" style="1" bestFit="1" customWidth="1"/>
    <col min="4" max="4" width="10.625" style="1" customWidth="1"/>
    <col min="5" max="5" width="17.625" style="2" customWidth="1"/>
  </cols>
  <sheetData>
    <row r="1" spans="1:5" ht="42" customHeight="1">
      <c r="A1" s="19" t="s">
        <v>41</v>
      </c>
      <c r="B1" s="20"/>
      <c r="C1" s="20"/>
      <c r="D1" s="20"/>
      <c r="E1" s="20"/>
    </row>
    <row r="2" spans="1:5" ht="32.25" customHeight="1">
      <c r="A2" s="17" t="s">
        <v>42</v>
      </c>
      <c r="B2" s="18"/>
      <c r="C2" s="18"/>
      <c r="D2" s="18"/>
      <c r="E2" s="18"/>
    </row>
    <row r="3" spans="1:5">
      <c r="A3" s="3"/>
      <c r="B3" s="12" t="s">
        <v>0</v>
      </c>
      <c r="C3" s="13" t="s">
        <v>8</v>
      </c>
      <c r="D3" s="13" t="s">
        <v>9</v>
      </c>
      <c r="E3" s="12" t="s">
        <v>10</v>
      </c>
    </row>
    <row r="4" spans="1:5">
      <c r="A4" s="14">
        <v>1</v>
      </c>
      <c r="B4" s="4" t="s">
        <v>6</v>
      </c>
      <c r="C4" s="5">
        <v>13.333333333333334</v>
      </c>
      <c r="D4" s="6">
        <v>10000</v>
      </c>
      <c r="E4" s="4" t="s">
        <v>1</v>
      </c>
    </row>
    <row r="5" spans="1:5">
      <c r="A5" s="14">
        <v>2</v>
      </c>
      <c r="B5" s="4" t="s">
        <v>6</v>
      </c>
      <c r="C5" s="5">
        <v>50</v>
      </c>
      <c r="D5" s="6">
        <v>9200</v>
      </c>
      <c r="E5" s="4" t="s">
        <v>1</v>
      </c>
    </row>
    <row r="6" spans="1:5">
      <c r="A6" s="14">
        <v>3</v>
      </c>
      <c r="B6" s="4" t="s">
        <v>6</v>
      </c>
      <c r="C6" s="5">
        <v>50</v>
      </c>
      <c r="D6" s="6">
        <v>8300</v>
      </c>
      <c r="E6" s="4" t="s">
        <v>2</v>
      </c>
    </row>
    <row r="7" spans="1:5">
      <c r="A7" s="14">
        <v>4</v>
      </c>
      <c r="B7" s="4" t="s">
        <v>6</v>
      </c>
      <c r="C7" s="5">
        <v>50</v>
      </c>
      <c r="D7" s="6">
        <v>8000</v>
      </c>
      <c r="E7" s="4" t="s">
        <v>1</v>
      </c>
    </row>
    <row r="8" spans="1:5">
      <c r="A8" s="14">
        <v>5</v>
      </c>
      <c r="B8" s="4" t="s">
        <v>6</v>
      </c>
      <c r="C8" s="5">
        <v>48.333333333333336</v>
      </c>
      <c r="D8" s="6">
        <v>8000</v>
      </c>
      <c r="E8" s="4" t="s">
        <v>1</v>
      </c>
    </row>
    <row r="9" spans="1:5">
      <c r="A9" s="14">
        <v>6</v>
      </c>
      <c r="B9" s="4" t="s">
        <v>6</v>
      </c>
      <c r="C9" s="5">
        <v>50</v>
      </c>
      <c r="D9" s="6">
        <v>7820</v>
      </c>
      <c r="E9" s="4"/>
    </row>
    <row r="10" spans="1:5">
      <c r="A10" s="14">
        <v>7</v>
      </c>
      <c r="B10" s="4" t="s">
        <v>6</v>
      </c>
      <c r="C10" s="5">
        <v>25</v>
      </c>
      <c r="D10" s="6">
        <v>7680</v>
      </c>
      <c r="E10" s="4"/>
    </row>
    <row r="11" spans="1:5">
      <c r="A11" s="14">
        <v>8</v>
      </c>
      <c r="B11" s="4" t="s">
        <v>6</v>
      </c>
      <c r="C11" s="5">
        <v>26.666666666666668</v>
      </c>
      <c r="D11" s="6">
        <v>6800</v>
      </c>
      <c r="E11" s="4"/>
    </row>
    <row r="12" spans="1:5">
      <c r="A12" s="15" t="s">
        <v>11</v>
      </c>
      <c r="B12" s="7" t="s">
        <v>12</v>
      </c>
      <c r="C12" s="8">
        <f t="shared" ref="C12" si="0">SUM(C4:C11)</f>
        <v>313.33333333333337</v>
      </c>
      <c r="D12" s="9"/>
      <c r="E12" s="4"/>
    </row>
    <row r="13" spans="1:5">
      <c r="A13" s="14">
        <v>1</v>
      </c>
      <c r="B13" s="4" t="s">
        <v>4</v>
      </c>
      <c r="C13" s="5">
        <v>100</v>
      </c>
      <c r="D13" s="6">
        <v>10370</v>
      </c>
      <c r="E13" s="4" t="s">
        <v>5</v>
      </c>
    </row>
    <row r="14" spans="1:5">
      <c r="A14" s="14">
        <v>2</v>
      </c>
      <c r="B14" s="4" t="s">
        <v>4</v>
      </c>
      <c r="C14" s="5">
        <v>100</v>
      </c>
      <c r="D14" s="6">
        <v>10370</v>
      </c>
      <c r="E14" s="4" t="s">
        <v>5</v>
      </c>
    </row>
    <row r="15" spans="1:5">
      <c r="A15" s="14">
        <v>3</v>
      </c>
      <c r="B15" s="4" t="s">
        <v>4</v>
      </c>
      <c r="C15" s="5">
        <v>40</v>
      </c>
      <c r="D15" s="6">
        <v>7760</v>
      </c>
      <c r="E15" s="4"/>
    </row>
    <row r="16" spans="1:5">
      <c r="A16" s="14">
        <v>4</v>
      </c>
      <c r="B16" s="4" t="s">
        <v>4</v>
      </c>
      <c r="C16" s="5">
        <v>100</v>
      </c>
      <c r="D16" s="6">
        <v>7650</v>
      </c>
      <c r="E16" s="4" t="s">
        <v>5</v>
      </c>
    </row>
    <row r="17" spans="1:5">
      <c r="A17" s="14">
        <v>5</v>
      </c>
      <c r="B17" s="4" t="s">
        <v>4</v>
      </c>
      <c r="C17" s="5">
        <v>96.666666666666671</v>
      </c>
      <c r="D17" s="6">
        <v>7650</v>
      </c>
      <c r="E17" s="4" t="s">
        <v>5</v>
      </c>
    </row>
    <row r="18" spans="1:5">
      <c r="A18" s="14">
        <v>6</v>
      </c>
      <c r="B18" s="4" t="s">
        <v>4</v>
      </c>
      <c r="C18" s="5">
        <v>48.333333333333336</v>
      </c>
      <c r="D18" s="6">
        <v>7650</v>
      </c>
      <c r="E18" s="4" t="s">
        <v>5</v>
      </c>
    </row>
    <row r="19" spans="1:5">
      <c r="A19" s="14">
        <v>7</v>
      </c>
      <c r="B19" s="4" t="s">
        <v>4</v>
      </c>
      <c r="C19" s="5">
        <v>50</v>
      </c>
      <c r="D19" s="6">
        <v>7650</v>
      </c>
      <c r="E19" s="4" t="s">
        <v>5</v>
      </c>
    </row>
    <row r="20" spans="1:5">
      <c r="A20" s="14">
        <v>8</v>
      </c>
      <c r="B20" s="4" t="s">
        <v>4</v>
      </c>
      <c r="C20" s="5">
        <v>8.3333333333333339</v>
      </c>
      <c r="D20" s="6">
        <v>7600</v>
      </c>
      <c r="E20" s="4"/>
    </row>
    <row r="21" spans="1:5">
      <c r="A21" s="14">
        <v>9</v>
      </c>
      <c r="B21" s="4" t="s">
        <v>4</v>
      </c>
      <c r="C21" s="5">
        <v>25</v>
      </c>
      <c r="D21" s="6">
        <v>7560</v>
      </c>
      <c r="E21" s="4"/>
    </row>
    <row r="22" spans="1:5">
      <c r="A22" s="14">
        <v>10</v>
      </c>
      <c r="B22" s="4" t="s">
        <v>4</v>
      </c>
      <c r="C22" s="5">
        <v>20</v>
      </c>
      <c r="D22" s="6">
        <v>7550</v>
      </c>
      <c r="E22" s="4"/>
    </row>
    <row r="23" spans="1:5">
      <c r="A23" s="14">
        <v>11</v>
      </c>
      <c r="B23" s="4" t="s">
        <v>4</v>
      </c>
      <c r="C23" s="5">
        <v>6.666666666666667</v>
      </c>
      <c r="D23" s="6">
        <v>5250</v>
      </c>
      <c r="E23" s="4"/>
    </row>
    <row r="24" spans="1:5">
      <c r="A24" s="14">
        <v>12</v>
      </c>
      <c r="B24" s="4" t="s">
        <v>7</v>
      </c>
      <c r="C24" s="5">
        <v>50</v>
      </c>
      <c r="D24" s="6">
        <v>9880</v>
      </c>
      <c r="E24" s="4"/>
    </row>
    <row r="25" spans="1:5">
      <c r="A25" s="15" t="s">
        <v>13</v>
      </c>
      <c r="B25" s="7" t="s">
        <v>14</v>
      </c>
      <c r="C25" s="8">
        <f t="shared" ref="C25" si="1">SUM(C13:C24)</f>
        <v>645</v>
      </c>
      <c r="D25" s="9"/>
      <c r="E25" s="4"/>
    </row>
    <row r="26" spans="1:5">
      <c r="A26" s="14">
        <v>1</v>
      </c>
      <c r="B26" s="4" t="s">
        <v>3</v>
      </c>
      <c r="C26" s="5">
        <v>200</v>
      </c>
      <c r="D26" s="6">
        <v>11560</v>
      </c>
      <c r="E26" s="4" t="s">
        <v>1</v>
      </c>
    </row>
    <row r="27" spans="1:5">
      <c r="A27" s="14">
        <v>2</v>
      </c>
      <c r="B27" s="4" t="s">
        <v>3</v>
      </c>
      <c r="C27" s="5">
        <v>40</v>
      </c>
      <c r="D27" s="6">
        <v>10220</v>
      </c>
      <c r="E27" s="4" t="s">
        <v>1</v>
      </c>
    </row>
    <row r="28" spans="1:5">
      <c r="A28" s="14">
        <v>3</v>
      </c>
      <c r="B28" s="4" t="s">
        <v>3</v>
      </c>
      <c r="C28" s="5">
        <v>50</v>
      </c>
      <c r="D28" s="6">
        <v>9000</v>
      </c>
      <c r="E28" s="4" t="s">
        <v>1</v>
      </c>
    </row>
    <row r="29" spans="1:5">
      <c r="A29" s="14">
        <v>4</v>
      </c>
      <c r="B29" s="4" t="s">
        <v>3</v>
      </c>
      <c r="C29" s="5">
        <v>33.333333333333336</v>
      </c>
      <c r="D29" s="6">
        <v>9000</v>
      </c>
      <c r="E29" s="4" t="s">
        <v>1</v>
      </c>
    </row>
    <row r="30" spans="1:5">
      <c r="A30" s="14">
        <v>5</v>
      </c>
      <c r="B30" s="4" t="s">
        <v>3</v>
      </c>
      <c r="C30" s="5">
        <v>8.3333333333333339</v>
      </c>
      <c r="D30" s="6">
        <v>9000</v>
      </c>
      <c r="E30" s="4" t="s">
        <v>1</v>
      </c>
    </row>
    <row r="31" spans="1:5">
      <c r="A31" s="14">
        <v>6</v>
      </c>
      <c r="B31" s="4" t="s">
        <v>3</v>
      </c>
      <c r="C31" s="5">
        <v>48.333333333333336</v>
      </c>
      <c r="D31" s="6">
        <v>9000</v>
      </c>
      <c r="E31" s="4" t="s">
        <v>1</v>
      </c>
    </row>
    <row r="32" spans="1:5">
      <c r="A32" s="14">
        <v>7</v>
      </c>
      <c r="B32" s="4" t="s">
        <v>3</v>
      </c>
      <c r="C32" s="5">
        <v>10</v>
      </c>
      <c r="D32" s="6">
        <v>8800</v>
      </c>
      <c r="E32" s="4" t="s">
        <v>1</v>
      </c>
    </row>
    <row r="33" spans="1:5">
      <c r="A33" s="14">
        <v>8</v>
      </c>
      <c r="B33" s="4" t="s">
        <v>3</v>
      </c>
      <c r="C33" s="5">
        <v>15</v>
      </c>
      <c r="D33" s="6">
        <v>8650</v>
      </c>
      <c r="E33" s="4" t="s">
        <v>2</v>
      </c>
    </row>
    <row r="34" spans="1:5">
      <c r="A34" s="14">
        <v>9</v>
      </c>
      <c r="B34" s="4" t="s">
        <v>3</v>
      </c>
      <c r="C34" s="5">
        <v>50</v>
      </c>
      <c r="D34" s="6">
        <v>8500</v>
      </c>
      <c r="E34" s="4"/>
    </row>
    <row r="35" spans="1:5">
      <c r="A35" s="14">
        <v>10</v>
      </c>
      <c r="B35" s="4" t="s">
        <v>3</v>
      </c>
      <c r="C35" s="5">
        <v>23.333333333333336</v>
      </c>
      <c r="D35" s="6">
        <v>8260</v>
      </c>
      <c r="E35" s="4"/>
    </row>
    <row r="36" spans="1:5">
      <c r="A36" s="14">
        <v>11</v>
      </c>
      <c r="B36" s="4" t="s">
        <v>3</v>
      </c>
      <c r="C36" s="5">
        <v>5</v>
      </c>
      <c r="D36" s="6">
        <v>8150</v>
      </c>
      <c r="E36" s="4"/>
    </row>
    <row r="37" spans="1:5">
      <c r="A37" s="14">
        <v>12</v>
      </c>
      <c r="B37" s="4" t="s">
        <v>3</v>
      </c>
      <c r="C37" s="5">
        <v>50</v>
      </c>
      <c r="D37" s="6">
        <v>8120</v>
      </c>
      <c r="E37" s="4"/>
    </row>
    <row r="38" spans="1:5">
      <c r="A38" s="14">
        <v>13</v>
      </c>
      <c r="B38" s="4" t="s">
        <v>3</v>
      </c>
      <c r="C38" s="5">
        <v>20</v>
      </c>
      <c r="D38" s="6">
        <v>8060</v>
      </c>
      <c r="E38" s="4"/>
    </row>
    <row r="39" spans="1:5">
      <c r="A39" s="14">
        <v>14</v>
      </c>
      <c r="B39" s="4" t="s">
        <v>3</v>
      </c>
      <c r="C39" s="5">
        <v>45</v>
      </c>
      <c r="D39" s="6">
        <v>7880</v>
      </c>
      <c r="E39" s="4"/>
    </row>
    <row r="40" spans="1:5">
      <c r="A40" s="14">
        <v>15</v>
      </c>
      <c r="B40" s="4" t="s">
        <v>3</v>
      </c>
      <c r="C40" s="5">
        <v>20</v>
      </c>
      <c r="D40" s="6">
        <v>7800</v>
      </c>
      <c r="E40" s="4"/>
    </row>
    <row r="41" spans="1:5">
      <c r="A41" s="14">
        <v>16</v>
      </c>
      <c r="B41" s="4" t="s">
        <v>3</v>
      </c>
      <c r="C41" s="5">
        <v>200</v>
      </c>
      <c r="D41" s="6">
        <v>7760</v>
      </c>
      <c r="E41" s="4"/>
    </row>
    <row r="42" spans="1:5">
      <c r="A42" s="14">
        <v>17</v>
      </c>
      <c r="B42" s="4" t="s">
        <v>3</v>
      </c>
      <c r="C42" s="5">
        <v>50</v>
      </c>
      <c r="D42" s="6">
        <v>7650</v>
      </c>
      <c r="E42" s="4"/>
    </row>
    <row r="43" spans="1:5">
      <c r="A43" s="14">
        <v>18</v>
      </c>
      <c r="B43" s="4" t="s">
        <v>3</v>
      </c>
      <c r="C43" s="5">
        <v>25</v>
      </c>
      <c r="D43" s="6">
        <v>7600</v>
      </c>
      <c r="E43" s="4"/>
    </row>
    <row r="44" spans="1:5">
      <c r="A44" s="14">
        <v>19</v>
      </c>
      <c r="B44" s="4" t="s">
        <v>3</v>
      </c>
      <c r="C44" s="5">
        <v>5</v>
      </c>
      <c r="D44" s="6">
        <v>7550</v>
      </c>
      <c r="E44" s="4" t="s">
        <v>2</v>
      </c>
    </row>
    <row r="45" spans="1:5">
      <c r="A45" s="14">
        <v>20</v>
      </c>
      <c r="B45" s="4" t="s">
        <v>3</v>
      </c>
      <c r="C45" s="5">
        <v>20</v>
      </c>
      <c r="D45" s="6">
        <v>7500</v>
      </c>
      <c r="E45" s="4" t="s">
        <v>1</v>
      </c>
    </row>
    <row r="46" spans="1:5">
      <c r="A46" s="14">
        <v>21</v>
      </c>
      <c r="B46" s="4" t="s">
        <v>3</v>
      </c>
      <c r="C46" s="5">
        <v>100</v>
      </c>
      <c r="D46" s="6">
        <v>7280</v>
      </c>
      <c r="E46" s="4"/>
    </row>
    <row r="47" spans="1:5">
      <c r="A47" s="14">
        <v>22</v>
      </c>
      <c r="B47" s="4" t="s">
        <v>3</v>
      </c>
      <c r="C47" s="5">
        <v>100</v>
      </c>
      <c r="D47" s="6">
        <v>6800</v>
      </c>
      <c r="E47" s="4"/>
    </row>
    <row r="48" spans="1:5">
      <c r="A48" s="14">
        <v>23</v>
      </c>
      <c r="B48" s="4" t="s">
        <v>3</v>
      </c>
      <c r="C48" s="5">
        <v>10</v>
      </c>
      <c r="D48" s="6">
        <v>6600</v>
      </c>
      <c r="E48" s="4"/>
    </row>
    <row r="49" spans="1:5">
      <c r="A49" s="14">
        <v>24</v>
      </c>
      <c r="B49" s="4" t="s">
        <v>3</v>
      </c>
      <c r="C49" s="5">
        <v>11.666666666666668</v>
      </c>
      <c r="D49" s="6">
        <v>5800</v>
      </c>
      <c r="E49" s="4"/>
    </row>
    <row r="50" spans="1:5">
      <c r="A50" s="14">
        <v>25</v>
      </c>
      <c r="B50" s="4" t="s">
        <v>3</v>
      </c>
      <c r="C50" s="5">
        <v>150</v>
      </c>
      <c r="D50" s="6">
        <v>5790</v>
      </c>
      <c r="E50" s="4"/>
    </row>
    <row r="51" spans="1:5">
      <c r="A51" s="14">
        <v>26</v>
      </c>
      <c r="B51" s="4" t="s">
        <v>3</v>
      </c>
      <c r="C51" s="5">
        <v>41.666666666666671</v>
      </c>
      <c r="D51" s="6">
        <v>5750</v>
      </c>
      <c r="E51" s="4"/>
    </row>
    <row r="52" spans="1:5">
      <c r="A52" s="14">
        <v>27</v>
      </c>
      <c r="B52" s="4" t="s">
        <v>3</v>
      </c>
      <c r="C52" s="5">
        <v>50</v>
      </c>
      <c r="D52" s="6">
        <v>5650</v>
      </c>
      <c r="E52" s="4" t="s">
        <v>2</v>
      </c>
    </row>
    <row r="53" spans="1:5">
      <c r="A53" s="14">
        <v>28</v>
      </c>
      <c r="B53" s="4" t="s">
        <v>3</v>
      </c>
      <c r="C53" s="5">
        <v>13.333333333333334</v>
      </c>
      <c r="D53" s="6">
        <v>5590</v>
      </c>
      <c r="E53" s="4"/>
    </row>
    <row r="54" spans="1:5">
      <c r="A54" s="14">
        <v>29</v>
      </c>
      <c r="B54" s="4" t="s">
        <v>3</v>
      </c>
      <c r="C54" s="5">
        <v>11.666666666666668</v>
      </c>
      <c r="D54" s="6">
        <v>5150</v>
      </c>
      <c r="E54" s="4"/>
    </row>
    <row r="55" spans="1:5">
      <c r="A55" s="14">
        <v>30</v>
      </c>
      <c r="B55" s="4" t="s">
        <v>3</v>
      </c>
      <c r="C55" s="5">
        <v>28.333333333333336</v>
      </c>
      <c r="D55" s="6">
        <v>5000</v>
      </c>
      <c r="E55" s="4"/>
    </row>
    <row r="56" spans="1:5">
      <c r="A56" s="14">
        <v>31</v>
      </c>
      <c r="B56" s="4" t="s">
        <v>3</v>
      </c>
      <c r="C56" s="5">
        <v>16.666666666666668</v>
      </c>
      <c r="D56" s="6">
        <v>4950</v>
      </c>
      <c r="E56" s="4"/>
    </row>
    <row r="57" spans="1:5">
      <c r="A57" s="14">
        <v>32</v>
      </c>
      <c r="B57" s="4" t="s">
        <v>3</v>
      </c>
      <c r="C57" s="5">
        <v>21.666666666666668</v>
      </c>
      <c r="D57" s="6">
        <v>4890</v>
      </c>
      <c r="E57" s="4" t="s">
        <v>2</v>
      </c>
    </row>
    <row r="58" spans="1:5">
      <c r="A58" s="15" t="s">
        <v>15</v>
      </c>
      <c r="B58" s="7" t="s">
        <v>16</v>
      </c>
      <c r="C58" s="8">
        <f t="shared" ref="C58" si="2">SUM(C26:C57)</f>
        <v>1473.3333333333335</v>
      </c>
      <c r="D58" s="9"/>
      <c r="E58" s="4"/>
    </row>
    <row r="59" spans="1:5">
      <c r="A59" s="14">
        <v>1</v>
      </c>
      <c r="B59" s="4" t="s">
        <v>17</v>
      </c>
      <c r="C59" s="5">
        <v>35</v>
      </c>
      <c r="D59" s="6">
        <v>13250</v>
      </c>
      <c r="E59" s="4" t="s">
        <v>1</v>
      </c>
    </row>
    <row r="60" spans="1:5">
      <c r="A60" s="15" t="s">
        <v>18</v>
      </c>
      <c r="B60" s="7" t="s">
        <v>19</v>
      </c>
      <c r="C60" s="8">
        <f t="shared" ref="C60" si="3">SUM(C59)</f>
        <v>35</v>
      </c>
      <c r="D60" s="9"/>
      <c r="E60" s="4"/>
    </row>
    <row r="61" spans="1:5">
      <c r="A61" s="14">
        <v>2</v>
      </c>
      <c r="B61" s="4" t="s">
        <v>20</v>
      </c>
      <c r="C61" s="5">
        <v>31.666666666666668</v>
      </c>
      <c r="D61" s="6">
        <v>10100</v>
      </c>
      <c r="E61" s="4" t="s">
        <v>1</v>
      </c>
    </row>
    <row r="62" spans="1:5">
      <c r="A62" s="15" t="s">
        <v>18</v>
      </c>
      <c r="B62" s="7" t="s">
        <v>21</v>
      </c>
      <c r="C62" s="8">
        <f t="shared" ref="C62:D62" si="4">SUM(C61)</f>
        <v>31.666666666666668</v>
      </c>
      <c r="D62" s="9"/>
      <c r="E62" s="4"/>
    </row>
    <row r="63" spans="1:5">
      <c r="A63" s="14">
        <v>3</v>
      </c>
      <c r="B63" s="4" t="s">
        <v>22</v>
      </c>
      <c r="C63" s="5">
        <v>26.666666666666668</v>
      </c>
      <c r="D63" s="6">
        <v>9500</v>
      </c>
      <c r="E63" s="4" t="s">
        <v>1</v>
      </c>
    </row>
    <row r="64" spans="1:5">
      <c r="A64" s="14">
        <v>4</v>
      </c>
      <c r="B64" s="4" t="s">
        <v>23</v>
      </c>
      <c r="C64" s="5">
        <v>200</v>
      </c>
      <c r="D64" s="6">
        <v>8320</v>
      </c>
      <c r="E64" s="4" t="s">
        <v>2</v>
      </c>
    </row>
    <row r="65" spans="1:5">
      <c r="A65" s="14">
        <v>5</v>
      </c>
      <c r="B65" s="4" t="s">
        <v>24</v>
      </c>
      <c r="C65" s="5">
        <v>50</v>
      </c>
      <c r="D65" s="6">
        <v>8020</v>
      </c>
      <c r="E65" s="4" t="s">
        <v>1</v>
      </c>
    </row>
    <row r="66" spans="1:5">
      <c r="A66" s="14">
        <v>6</v>
      </c>
      <c r="B66" s="4" t="s">
        <v>25</v>
      </c>
      <c r="C66" s="5">
        <v>96.666666666666671</v>
      </c>
      <c r="D66" s="6">
        <v>8020</v>
      </c>
      <c r="E66" s="4" t="s">
        <v>1</v>
      </c>
    </row>
    <row r="67" spans="1:5">
      <c r="A67" s="14">
        <v>7</v>
      </c>
      <c r="B67" s="4" t="s">
        <v>25</v>
      </c>
      <c r="C67" s="5">
        <v>50</v>
      </c>
      <c r="D67" s="6">
        <v>8000</v>
      </c>
      <c r="E67" s="4" t="s">
        <v>1</v>
      </c>
    </row>
    <row r="68" spans="1:5">
      <c r="A68" s="14">
        <v>8</v>
      </c>
      <c r="B68" s="4" t="s">
        <v>25</v>
      </c>
      <c r="C68" s="5">
        <v>48.333333333333336</v>
      </c>
      <c r="D68" s="6">
        <v>8000</v>
      </c>
      <c r="E68" s="4" t="s">
        <v>1</v>
      </c>
    </row>
    <row r="69" spans="1:5">
      <c r="A69" s="15" t="s">
        <v>26</v>
      </c>
      <c r="B69" s="7" t="s">
        <v>27</v>
      </c>
      <c r="C69" s="8">
        <f t="shared" ref="C69" si="5">SUM(C63:C68)</f>
        <v>471.66666666666663</v>
      </c>
      <c r="D69" s="9"/>
      <c r="E69" s="4"/>
    </row>
    <row r="70" spans="1:5">
      <c r="A70" s="14">
        <v>9</v>
      </c>
      <c r="B70" s="4" t="s">
        <v>28</v>
      </c>
      <c r="C70" s="5">
        <v>100</v>
      </c>
      <c r="D70" s="6">
        <v>7900</v>
      </c>
      <c r="E70" s="4" t="s">
        <v>2</v>
      </c>
    </row>
    <row r="71" spans="1:5">
      <c r="A71" s="14">
        <v>10</v>
      </c>
      <c r="B71" s="4" t="s">
        <v>29</v>
      </c>
      <c r="C71" s="5">
        <v>26.666666666666668</v>
      </c>
      <c r="D71" s="6">
        <v>7800</v>
      </c>
      <c r="E71" s="4"/>
    </row>
    <row r="72" spans="1:5">
      <c r="A72" s="14">
        <v>11</v>
      </c>
      <c r="B72" s="4" t="s">
        <v>29</v>
      </c>
      <c r="C72" s="5">
        <v>30</v>
      </c>
      <c r="D72" s="6">
        <v>7660</v>
      </c>
      <c r="E72" s="4"/>
    </row>
    <row r="73" spans="1:5">
      <c r="A73" s="14">
        <v>12</v>
      </c>
      <c r="B73" s="4" t="s">
        <v>30</v>
      </c>
      <c r="C73" s="5">
        <v>150</v>
      </c>
      <c r="D73" s="6">
        <v>7600</v>
      </c>
      <c r="E73" s="4"/>
    </row>
    <row r="74" spans="1:5">
      <c r="A74" s="14">
        <v>13</v>
      </c>
      <c r="B74" s="4" t="s">
        <v>31</v>
      </c>
      <c r="C74" s="5">
        <v>21.666666666666668</v>
      </c>
      <c r="D74" s="6">
        <v>7380</v>
      </c>
      <c r="E74" s="4"/>
    </row>
    <row r="75" spans="1:5">
      <c r="A75" s="14">
        <v>14</v>
      </c>
      <c r="B75" s="4" t="s">
        <v>32</v>
      </c>
      <c r="C75" s="5">
        <v>50</v>
      </c>
      <c r="D75" s="6">
        <v>7280</v>
      </c>
      <c r="E75" s="4"/>
    </row>
    <row r="76" spans="1:5">
      <c r="A76" s="14">
        <v>15</v>
      </c>
      <c r="B76" s="4" t="s">
        <v>31</v>
      </c>
      <c r="C76" s="5">
        <v>6.666666666666667</v>
      </c>
      <c r="D76" s="6">
        <v>7200</v>
      </c>
      <c r="E76" s="4"/>
    </row>
    <row r="77" spans="1:5">
      <c r="A77" s="14">
        <v>16</v>
      </c>
      <c r="B77" s="4" t="s">
        <v>33</v>
      </c>
      <c r="C77" s="5">
        <v>15</v>
      </c>
      <c r="D77" s="6">
        <v>6800</v>
      </c>
      <c r="E77" s="4"/>
    </row>
    <row r="78" spans="1:5">
      <c r="A78" s="14">
        <v>17</v>
      </c>
      <c r="B78" s="4" t="s">
        <v>34</v>
      </c>
      <c r="C78" s="5">
        <v>23.333333333333336</v>
      </c>
      <c r="D78" s="6">
        <v>6550</v>
      </c>
      <c r="E78" s="4"/>
    </row>
    <row r="79" spans="1:5">
      <c r="A79" s="14">
        <v>18</v>
      </c>
      <c r="B79" s="4" t="s">
        <v>30</v>
      </c>
      <c r="C79" s="5">
        <v>35</v>
      </c>
      <c r="D79" s="6">
        <v>6300</v>
      </c>
      <c r="E79" s="4"/>
    </row>
    <row r="80" spans="1:5">
      <c r="A80" s="14">
        <v>19</v>
      </c>
      <c r="B80" s="4" t="s">
        <v>28</v>
      </c>
      <c r="C80" s="5">
        <v>5</v>
      </c>
      <c r="D80" s="6">
        <v>5800</v>
      </c>
      <c r="E80" s="4"/>
    </row>
    <row r="81" spans="1:5">
      <c r="A81" s="14">
        <v>20</v>
      </c>
      <c r="B81" s="4" t="s">
        <v>35</v>
      </c>
      <c r="C81" s="5">
        <v>13.333333333333334</v>
      </c>
      <c r="D81" s="6">
        <v>5200</v>
      </c>
      <c r="E81" s="4"/>
    </row>
    <row r="82" spans="1:5">
      <c r="A82" s="14">
        <v>21</v>
      </c>
      <c r="B82" s="4" t="s">
        <v>36</v>
      </c>
      <c r="C82" s="5">
        <v>31.666666666666668</v>
      </c>
      <c r="D82" s="6">
        <v>4560</v>
      </c>
      <c r="E82" s="4"/>
    </row>
    <row r="83" spans="1:5">
      <c r="A83" s="14">
        <v>22</v>
      </c>
      <c r="B83" s="4" t="s">
        <v>28</v>
      </c>
      <c r="C83" s="5">
        <v>6.666666666666667</v>
      </c>
      <c r="D83" s="6">
        <v>1550</v>
      </c>
      <c r="E83" s="4"/>
    </row>
    <row r="84" spans="1:5">
      <c r="A84" s="14">
        <v>23</v>
      </c>
      <c r="B84" s="4" t="s">
        <v>35</v>
      </c>
      <c r="C84" s="5">
        <v>45</v>
      </c>
      <c r="D84" s="6">
        <v>1500</v>
      </c>
      <c r="E84" s="4"/>
    </row>
    <row r="85" spans="1:5">
      <c r="A85" s="15" t="s">
        <v>37</v>
      </c>
      <c r="B85" s="7" t="s">
        <v>38</v>
      </c>
      <c r="C85" s="8">
        <f t="shared" ref="C85" si="6">SUM(C70:C84)</f>
        <v>560</v>
      </c>
      <c r="D85" s="9"/>
      <c r="E85" s="16"/>
    </row>
    <row r="86" spans="1:5" ht="36" customHeight="1">
      <c r="A86" s="10" t="s">
        <v>39</v>
      </c>
      <c r="B86" s="11"/>
      <c r="C86" s="9">
        <f>C60+C62+C69</f>
        <v>538.33333333333326</v>
      </c>
      <c r="D86" s="9"/>
      <c r="E86" s="16"/>
    </row>
    <row r="87" spans="1:5">
      <c r="A87" s="11" t="s">
        <v>40</v>
      </c>
      <c r="B87" s="11"/>
      <c r="C87" s="9">
        <f>C86+C85</f>
        <v>1098.3333333333333</v>
      </c>
      <c r="D87" s="9"/>
      <c r="E87" s="16"/>
    </row>
  </sheetData>
  <sortState ref="B59:L81">
    <sortCondition descending="1" ref="D59:D81"/>
  </sortState>
  <mergeCells count="4">
    <mergeCell ref="A1:E1"/>
    <mergeCell ref="A2:E2"/>
    <mergeCell ref="A86:B86"/>
    <mergeCell ref="A87:B8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2018-07-16T02:46:29Z</dcterms:created>
  <dcterms:modified xsi:type="dcterms:W3CDTF">2018-07-16T03:57:47Z</dcterms:modified>
</cp:coreProperties>
</file>